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硕士" sheetId="1" r:id="rId1"/>
    <sheet name="博士" sheetId="4" r:id="rId2"/>
  </sheets>
  <definedNames>
    <definedName name="_xlnm._FilterDatabase" localSheetId="0" hidden="1">硕士!$A$1:$AD$103</definedName>
  </definedNames>
  <calcPr calcId="144525"/>
</workbook>
</file>

<file path=xl/comments1.xml><?xml version="1.0" encoding="utf-8"?>
<comments xmlns="http://schemas.openxmlformats.org/spreadsheetml/2006/main">
  <authors>
    <author>Administrator</author>
    <author>ASUS</author>
    <author>dell</author>
  </authors>
  <commentList>
    <comment ref="B49" authorId="0">
      <text>
        <r>
          <rPr>
            <sz val="20"/>
            <rFont val="宋体"/>
            <charset val="134"/>
          </rPr>
          <t>申请表中学年有误，未签名，导师未签字</t>
        </r>
      </text>
    </comment>
    <comment ref="I49" authorId="0">
      <text>
        <r>
          <rPr>
            <sz val="20"/>
            <rFont val="宋体"/>
            <charset val="134"/>
          </rPr>
          <t>通过计算成绩单，平均成绩为86.81</t>
        </r>
      </text>
    </comment>
    <comment ref="V65" authorId="1">
      <text>
        <r>
          <rPr>
            <b/>
            <sz val="9"/>
            <rFont val="宋体"/>
            <charset val="134"/>
          </rPr>
          <t>ASUS:不知道要不要加分</t>
        </r>
      </text>
    </comment>
    <comment ref="B80" authorId="0">
      <text>
        <r>
          <rPr>
            <sz val="20"/>
            <rFont val="宋体"/>
            <charset val="134"/>
          </rPr>
          <t>材料中缺申请表</t>
        </r>
      </text>
    </comment>
    <comment ref="B84" authorId="0">
      <text>
        <r>
          <rPr>
            <sz val="20"/>
            <rFont val="宋体"/>
            <charset val="134"/>
          </rPr>
          <t>申请表中学年有误，导师未签字</t>
        </r>
      </text>
    </comment>
    <comment ref="I94" authorId="2">
      <text>
        <r>
          <rPr>
            <b/>
            <sz val="9"/>
            <rFont val="宋体"/>
            <charset val="134"/>
          </rPr>
          <t>dell:</t>
        </r>
        <r>
          <rPr>
            <sz val="9"/>
            <rFont val="宋体"/>
            <charset val="134"/>
          </rPr>
          <t xml:space="preserve">
</t>
        </r>
        <r>
          <rPr>
            <sz val="28"/>
            <rFont val="宋体"/>
            <charset val="134"/>
          </rPr>
          <t>汇总表成绩为81.57</t>
        </r>
      </text>
    </comment>
    <comment ref="B102" authorId="1">
      <text>
        <r>
          <rPr>
            <b/>
            <sz val="9"/>
            <rFont val="宋体"/>
            <charset val="134"/>
          </rPr>
          <t>ASUS:</t>
        </r>
        <r>
          <rPr>
            <sz val="9"/>
            <rFont val="宋体"/>
            <charset val="134"/>
          </rPr>
          <t xml:space="preserve">
奖学金等级没填，</t>
        </r>
      </text>
    </comment>
  </commentList>
</comments>
</file>

<file path=xl/comments2.xml><?xml version="1.0" encoding="utf-8"?>
<comments xmlns="http://schemas.openxmlformats.org/spreadsheetml/2006/main">
  <authors>
    <author>dell</author>
  </authors>
  <commentList>
    <comment ref="U10" authorId="0">
      <text>
        <r>
          <rPr>
            <b/>
            <sz val="9"/>
            <rFont val="宋体"/>
            <charset val="134"/>
          </rPr>
          <t>dell:</t>
        </r>
        <r>
          <rPr>
            <sz val="9"/>
            <rFont val="宋体"/>
            <charset val="134"/>
          </rPr>
          <t xml:space="preserve">
应该是55.042</t>
        </r>
      </text>
    </comment>
  </commentList>
</comments>
</file>

<file path=xl/sharedStrings.xml><?xml version="1.0" encoding="utf-8"?>
<sst xmlns="http://schemas.openxmlformats.org/spreadsheetml/2006/main" count="1410" uniqueCount="589">
  <si>
    <t>化学化工学院2020-2021年学业奖学金报名汇总表</t>
  </si>
  <si>
    <t>序号</t>
  </si>
  <si>
    <t>姓名</t>
  </si>
  <si>
    <t>课题组</t>
  </si>
  <si>
    <t>课题组审核人</t>
  </si>
  <si>
    <t>交叉互审</t>
  </si>
  <si>
    <t>类别</t>
  </si>
  <si>
    <t>年级</t>
  </si>
  <si>
    <t>专业名称</t>
  </si>
  <si>
    <t>课业成绩</t>
  </si>
  <si>
    <t>科研成果</t>
  </si>
  <si>
    <t>社会活动</t>
  </si>
  <si>
    <t>说明</t>
  </si>
  <si>
    <t>学院意见</t>
  </si>
  <si>
    <t>学部委员会意见</t>
  </si>
  <si>
    <t>学生类别</t>
  </si>
  <si>
    <t>课程平均成绩</t>
  </si>
  <si>
    <t>英语六级成绩</t>
  </si>
  <si>
    <t>计分</t>
  </si>
  <si>
    <t>SCI</t>
  </si>
  <si>
    <t>EI</t>
  </si>
  <si>
    <t>一级学报</t>
  </si>
  <si>
    <t>中文核心</t>
  </si>
  <si>
    <t>科技核心</t>
  </si>
  <si>
    <t>专利</t>
  </si>
  <si>
    <t>科研项目</t>
  </si>
  <si>
    <t>专著</t>
  </si>
  <si>
    <t>科技奖励</t>
  </si>
  <si>
    <t>获奖</t>
  </si>
  <si>
    <t>学生干部</t>
  </si>
  <si>
    <t>社会实践</t>
  </si>
  <si>
    <t>总分</t>
  </si>
  <si>
    <t>备注</t>
  </si>
  <si>
    <t>（排名）</t>
  </si>
  <si>
    <t>同意</t>
  </si>
  <si>
    <t>不同意</t>
  </si>
  <si>
    <t>发表论文（第一署名单位须为石河子大学；作者署名以第一作者或导师第一作者、研究生第二作者认定，综述不计，未见刊的需有录稿通知或邮局汇款单和发票+文章复印件，见刊的需复印杂志封面、目录及文章）</t>
  </si>
  <si>
    <t>只有授权的才能认定</t>
  </si>
  <si>
    <t>只有主持人的项目才能认定</t>
  </si>
  <si>
    <t>填写说明</t>
  </si>
  <si>
    <t>平均分/计分</t>
  </si>
  <si>
    <t>六级成绩/计分</t>
  </si>
  <si>
    <t>文章名称、是否一作、杂志名称、发表日期年卷页、JCR最低分区、影响因子、录用/见刊（该项最终计分）</t>
  </si>
  <si>
    <t>文章名称、是否一作、杂志名称、发表日期年卷页、中文/英文、录用/见刊（该项最终计分）</t>
  </si>
  <si>
    <t>文章名称、是否一作、杂志名称、发表日期年卷页、录用/见刊（该项最终计分）</t>
  </si>
  <si>
    <t>专利名称、是否一作、专利类型、授权时间、授权证书编号（该项最终计分）</t>
  </si>
  <si>
    <t>项目名称、等级、获批时间（该项最终计分）</t>
  </si>
  <si>
    <t>专著名称、出版社、出版时间（该项最终计分）</t>
  </si>
  <si>
    <t>获奖类别、等级、排名及时间（该项最终计分）</t>
  </si>
  <si>
    <t>担任职位、时间</t>
  </si>
  <si>
    <t>陈真</t>
  </si>
  <si>
    <t>乙炔化工组</t>
  </si>
  <si>
    <t>代怡雯，沈国望，徐壮</t>
  </si>
  <si>
    <t>吴方杰，曾喜，丁悦</t>
  </si>
  <si>
    <t>硕士</t>
  </si>
  <si>
    <r>
      <rPr>
        <sz val="18"/>
        <rFont val="Times New Roman"/>
        <charset val="134"/>
      </rPr>
      <t>2020</t>
    </r>
    <r>
      <rPr>
        <sz val="18"/>
        <rFont val="宋体"/>
        <charset val="134"/>
      </rPr>
      <t>级</t>
    </r>
  </si>
  <si>
    <t>材料化工</t>
  </si>
  <si>
    <t>86.1/12</t>
  </si>
  <si>
    <t>421/5</t>
  </si>
  <si>
    <r>
      <rPr>
        <sz val="18"/>
        <rFont val="Times New Roman"/>
        <charset val="134"/>
      </rPr>
      <t xml:space="preserve">1. High catalytic performance of Zn-Bi/MCM-41 in acetylene hydration to acetaldehyde. </t>
    </r>
    <r>
      <rPr>
        <sz val="18"/>
        <rFont val="宋体"/>
        <charset val="134"/>
      </rPr>
      <t>第一作者，</t>
    </r>
    <r>
      <rPr>
        <sz val="18"/>
        <rFont val="Times New Roman"/>
        <charset val="134"/>
      </rPr>
      <t xml:space="preserve"> Catalysis Communications,2022,172</t>
    </r>
    <r>
      <rPr>
        <sz val="18"/>
        <rFont val="宋体"/>
        <charset val="134"/>
      </rPr>
      <t>，</t>
    </r>
    <r>
      <rPr>
        <sz val="18"/>
        <rFont val="Times New Roman"/>
        <charset val="134"/>
      </rPr>
      <t>JCR 3</t>
    </r>
    <r>
      <rPr>
        <sz val="18"/>
        <rFont val="宋体"/>
        <charset val="134"/>
      </rPr>
      <t>区，</t>
    </r>
    <r>
      <rPr>
        <sz val="18"/>
        <rFont val="Times New Roman"/>
        <charset val="134"/>
      </rPr>
      <t xml:space="preserve"> IF=3.51</t>
    </r>
    <r>
      <rPr>
        <sz val="18"/>
        <rFont val="宋体"/>
        <charset val="134"/>
      </rPr>
      <t>，见刊</t>
    </r>
    <r>
      <rPr>
        <sz val="18"/>
        <rFont val="Times New Roman"/>
        <charset val="134"/>
      </rPr>
      <t xml:space="preserve"> (12+2*3.51=19.02</t>
    </r>
    <r>
      <rPr>
        <sz val="18"/>
        <rFont val="宋体"/>
        <charset val="134"/>
      </rPr>
      <t>分）</t>
    </r>
    <r>
      <rPr>
        <sz val="18"/>
        <rFont val="Times New Roman"/>
        <charset val="134"/>
      </rPr>
      <t xml:space="preserve">2. Effects of trifluoromethanesulfonic acid ligand on the Zinc-based catalysts for the acetylene hydration. </t>
    </r>
    <r>
      <rPr>
        <sz val="18"/>
        <rFont val="宋体"/>
        <charset val="134"/>
      </rPr>
      <t>第一作者，</t>
    </r>
    <r>
      <rPr>
        <sz val="18"/>
        <rFont val="Times New Roman"/>
        <charset val="134"/>
      </rPr>
      <t>Chinese Chemical Letters. DOI:10.1016/j.cclet.2022.107963</t>
    </r>
    <r>
      <rPr>
        <sz val="18"/>
        <rFont val="宋体"/>
        <charset val="134"/>
      </rPr>
      <t>，</t>
    </r>
    <r>
      <rPr>
        <sz val="18"/>
        <rFont val="Times New Roman"/>
        <charset val="134"/>
      </rPr>
      <t xml:space="preserve"> JCR 1</t>
    </r>
    <r>
      <rPr>
        <sz val="18"/>
        <rFont val="宋体"/>
        <charset val="134"/>
      </rPr>
      <t>区，</t>
    </r>
    <r>
      <rPr>
        <sz val="18"/>
        <rFont val="Times New Roman"/>
        <charset val="134"/>
      </rPr>
      <t xml:space="preserve"> IF=8.455</t>
    </r>
    <r>
      <rPr>
        <sz val="18"/>
        <rFont val="宋体"/>
        <charset val="134"/>
      </rPr>
      <t>，录用</t>
    </r>
    <r>
      <rPr>
        <sz val="18"/>
        <rFont val="Times New Roman"/>
        <charset val="134"/>
      </rPr>
      <t xml:space="preserve"> (20+2*8.455=36.91</t>
    </r>
    <r>
      <rPr>
        <sz val="18"/>
        <rFont val="宋体"/>
        <charset val="134"/>
      </rPr>
      <t>分）</t>
    </r>
  </si>
  <si>
    <t>一等学业奖学金</t>
  </si>
  <si>
    <t>赵洁</t>
  </si>
  <si>
    <t>环境化工组</t>
  </si>
  <si>
    <t>李文，李森，董宏宇</t>
  </si>
  <si>
    <t>朱远、田永盛，汪致均</t>
  </si>
  <si>
    <t>化学工程与技术</t>
  </si>
  <si>
    <t>87.91/12</t>
  </si>
  <si>
    <t>444/8</t>
  </si>
  <si>
    <r>
      <rPr>
        <sz val="18"/>
        <rFont val="Times New Roman"/>
        <charset val="134"/>
      </rPr>
      <t>Illicit drugs and their metabolites in urban wastewater: analysis, occurrence and consumption in Xinjiang, China.</t>
    </r>
    <r>
      <rPr>
        <sz val="18"/>
        <rFont val="宋体"/>
        <charset val="134"/>
      </rPr>
      <t>第一作者，</t>
    </r>
    <r>
      <rPr>
        <sz val="18"/>
        <rFont val="Times New Roman"/>
        <charset val="134"/>
      </rPr>
      <t>SCIENCE OF THE TOTAL ENVIRONMENT.  
DOI: 10.1016/j.scitotenv.2022.158457</t>
    </r>
    <r>
      <rPr>
        <sz val="18"/>
        <rFont val="宋体"/>
        <charset val="134"/>
      </rPr>
      <t>，</t>
    </r>
    <r>
      <rPr>
        <sz val="18"/>
        <rFont val="Times New Roman"/>
        <charset val="134"/>
      </rPr>
      <t>JCR 1</t>
    </r>
    <r>
      <rPr>
        <sz val="18"/>
        <rFont val="宋体"/>
        <charset val="134"/>
      </rPr>
      <t>区，</t>
    </r>
    <r>
      <rPr>
        <sz val="18"/>
        <rFont val="Times New Roman"/>
        <charset val="134"/>
      </rPr>
      <t xml:space="preserve"> IF=10.753</t>
    </r>
    <r>
      <rPr>
        <sz val="18"/>
        <rFont val="宋体"/>
        <charset val="134"/>
      </rPr>
      <t>，录用</t>
    </r>
    <r>
      <rPr>
        <sz val="18"/>
        <rFont val="Times New Roman"/>
        <charset val="134"/>
      </rPr>
      <t xml:space="preserve"> (20+2*10.753=41.506</t>
    </r>
    <r>
      <rPr>
        <sz val="18"/>
        <rFont val="宋体"/>
        <charset val="134"/>
      </rPr>
      <t>分）</t>
    </r>
  </si>
  <si>
    <t>20级环化组班长3 良好2</t>
  </si>
  <si>
    <t>朱建宇</t>
  </si>
  <si>
    <t>材料化工课题组</t>
  </si>
  <si>
    <t>蒋加存，张宇杰，周扬帆</t>
  </si>
  <si>
    <t>吴庆昕，毛津，曾娟</t>
  </si>
  <si>
    <t>86.64/12</t>
  </si>
  <si>
    <t>466/8</t>
  </si>
  <si>
    <t>1.Synthesis of glycerol carbonate from glycerol and dimethyl carbonate over CaO-SBA-15 catalyst. 第一作者，Chem.Eng.Sci. 2022,258,117760.JCR 2区， IF=4.889,见刊（16+2*4.889=25.778分）</t>
  </si>
  <si>
    <t>钙钛矿型钛酸盐的制备及其催化合成碳酸甘油酯研究.自治区级， [编号: XJ2022G102],15分</t>
  </si>
  <si>
    <r>
      <rPr>
        <sz val="18"/>
        <rFont val="Times New Roman"/>
        <charset val="134"/>
      </rPr>
      <t>2022</t>
    </r>
    <r>
      <rPr>
        <sz val="18"/>
        <rFont val="宋体"/>
        <charset val="134"/>
      </rPr>
      <t>年</t>
    </r>
    <r>
      <rPr>
        <sz val="18"/>
        <rFont val="Times New Roman"/>
        <charset val="134"/>
      </rPr>
      <t>7</t>
    </r>
    <r>
      <rPr>
        <sz val="18"/>
        <rFont val="宋体"/>
        <charset val="134"/>
      </rPr>
      <t>月，</t>
    </r>
    <r>
      <rPr>
        <sz val="18"/>
        <rFont val="Times New Roman"/>
        <charset val="134"/>
      </rPr>
      <t>2022</t>
    </r>
    <r>
      <rPr>
        <sz val="18"/>
        <rFont val="宋体"/>
        <charset val="134"/>
      </rPr>
      <t>年第八届全国大学生</t>
    </r>
    <r>
      <rPr>
        <sz val="18"/>
        <rFont val="Times New Roman"/>
        <charset val="134"/>
      </rPr>
      <t>“</t>
    </r>
    <r>
      <rPr>
        <sz val="18"/>
        <rFont val="宋体"/>
        <charset val="134"/>
      </rPr>
      <t>互联网</t>
    </r>
    <r>
      <rPr>
        <sz val="18"/>
        <rFont val="Times New Roman"/>
        <charset val="134"/>
      </rPr>
      <t>+”</t>
    </r>
    <r>
      <rPr>
        <sz val="18"/>
        <rFont val="宋体"/>
        <charset val="134"/>
      </rPr>
      <t>大赛，兵团三等奖，第二位（</t>
    </r>
    <r>
      <rPr>
        <sz val="18"/>
        <rFont val="Times New Roman"/>
        <charset val="134"/>
      </rPr>
      <t>5</t>
    </r>
    <r>
      <rPr>
        <sz val="18"/>
        <rFont val="宋体"/>
        <charset val="134"/>
      </rPr>
      <t>分）</t>
    </r>
  </si>
  <si>
    <t>马玲</t>
  </si>
  <si>
    <t>精细化工一组</t>
  </si>
  <si>
    <t>刘岩，陈祥杰，黄成</t>
  </si>
  <si>
    <t>化学</t>
  </si>
  <si>
    <t>88.828/12</t>
  </si>
  <si>
    <t>438/8</t>
  </si>
  <si>
    <r>
      <rPr>
        <sz val="18"/>
        <rFont val="宋体"/>
        <charset val="134"/>
      </rPr>
      <t xml:space="preserve">1.New </t>
    </r>
    <r>
      <rPr>
        <sz val="18"/>
        <rFont val="Calibri"/>
        <charset val="134"/>
      </rPr>
      <t>β</t>
    </r>
    <r>
      <rPr>
        <sz val="18"/>
        <rFont val="宋体"/>
        <charset val="134"/>
      </rPr>
      <t>-carboline derivatives containing imidazolium as potential VEGFR2 inhibitors: synthesis, X-ray structure, antiproliferative evaluations, and molecular modeling 第一作者，RSC Med. Chem</t>
    </r>
    <r>
      <rPr>
        <sz val="18"/>
        <rFont val="Times New Roman"/>
        <charset val="134"/>
      </rPr>
      <t xml:space="preserve">.                          </t>
    </r>
    <r>
      <rPr>
        <sz val="18"/>
        <rFont val="宋体"/>
        <charset val="134"/>
      </rPr>
      <t xml:space="preserve"> DOI: 10.1039/d2md00065b，JCR 3区， IF=3.470，录用 </t>
    </r>
    <r>
      <rPr>
        <sz val="18"/>
        <rFont val="Times New Roman"/>
        <charset val="134"/>
      </rPr>
      <t>(12+2*3.470=18.94</t>
    </r>
    <r>
      <rPr>
        <sz val="18"/>
        <rFont val="宋体"/>
        <charset val="134"/>
      </rPr>
      <t>分）</t>
    </r>
  </si>
  <si>
    <t>自治区创新创业项目：β-咔啉-3-杂环衍生物的设计、合成及抗肿瘤活性的研究/自治区级/2022.04（15）</t>
  </si>
  <si>
    <r>
      <rPr>
        <sz val="18"/>
        <rFont val="Times New Roman"/>
        <charset val="134"/>
      </rPr>
      <t>2020</t>
    </r>
    <r>
      <rPr>
        <sz val="18"/>
        <rFont val="宋体"/>
        <charset val="134"/>
      </rPr>
      <t>年获得“民族团结进步创建示范宿舍”</t>
    </r>
    <r>
      <rPr>
        <sz val="18"/>
        <rFont val="Times New Roman"/>
        <charset val="134"/>
      </rPr>
      <t>/</t>
    </r>
    <r>
      <rPr>
        <sz val="18"/>
        <rFont val="宋体"/>
        <charset val="134"/>
      </rPr>
      <t>校级（</t>
    </r>
    <r>
      <rPr>
        <sz val="18"/>
        <rFont val="Times New Roman"/>
        <charset val="134"/>
      </rPr>
      <t>2</t>
    </r>
    <r>
      <rPr>
        <sz val="18"/>
        <rFont val="宋体"/>
        <charset val="134"/>
      </rPr>
      <t>分）</t>
    </r>
  </si>
  <si>
    <t>2021.09-2022.09应化2020级硕士研究生团支部团支书/考核优秀（3+3分）</t>
  </si>
  <si>
    <t>李珑</t>
  </si>
  <si>
    <t>材料与化工</t>
  </si>
  <si>
    <t>86.65/12</t>
  </si>
  <si>
    <t>397/2</t>
  </si>
  <si>
    <t>1. Ultrathin Ni-Co nanosheets with disparate-CO2-affinity nanodomains in
membranes to improve gas separation. 第一作者，Separation and Purification Technology. 292 (2022) 121024.  JCR 1区， IF=9.136，见刊 (20+2*9.136=38.272分）</t>
  </si>
  <si>
    <t>一种念珠状材料填充的混合基质膜的制备方法和应用；是；2022-07-08；CN113385043B；导师第一，（8*0.8=6.4分）</t>
  </si>
  <si>
    <t>二等奖学金</t>
  </si>
  <si>
    <t>王怡</t>
  </si>
  <si>
    <t>反应过程强化组</t>
  </si>
  <si>
    <t>87.06/12</t>
  </si>
  <si>
    <t>403/5</t>
  </si>
  <si>
    <r>
      <rPr>
        <sz val="18"/>
        <rFont val="Times New Roman"/>
        <charset val="134"/>
      </rPr>
      <t>CO</t>
    </r>
    <r>
      <rPr>
        <vertAlign val="subscript"/>
        <sz val="18"/>
        <rFont val="Times New Roman"/>
        <charset val="134"/>
      </rPr>
      <t>2</t>
    </r>
    <r>
      <rPr>
        <sz val="18"/>
        <rFont val="Times New Roman"/>
        <charset val="134"/>
      </rPr>
      <t xml:space="preserve"> capture and separation with metalloporphyrin nanosheets in an electric field: A DFT study</t>
    </r>
    <r>
      <rPr>
        <sz val="18"/>
        <rFont val="宋体"/>
        <charset val="134"/>
      </rPr>
      <t>，第一作者，Applied Surface Science，JCR 1区，IF=7.392，已录用（20+2*7.392=34.784分）</t>
    </r>
  </si>
  <si>
    <t>荣誉：2021.10月，第十届研究生学术文化节系列活动“三行情书”校级一等奖（2分）“我心目中的好导师”校级二等奖（2分）</t>
  </si>
  <si>
    <t>程永强</t>
  </si>
  <si>
    <t>84.3/10</t>
  </si>
  <si>
    <r>
      <rPr>
        <sz val="18"/>
        <rFont val="宋体"/>
        <charset val="134"/>
      </rPr>
      <t>Transesterification reactive extractive distillation process using ionic liquids as entrainers: from molecular insights to process integration.</t>
    </r>
    <r>
      <rPr>
        <b/>
        <sz val="18"/>
        <rFont val="宋体"/>
        <charset val="134"/>
      </rPr>
      <t>第一作者</t>
    </r>
    <r>
      <rPr>
        <sz val="18"/>
        <rFont val="宋体"/>
        <charset val="134"/>
      </rPr>
      <t>Separation and Purification Technology (2022): 122002. JCR 1区， IF=9.136，见刊 (20+2*9.136=</t>
    </r>
    <r>
      <rPr>
        <sz val="18"/>
        <color indexed="10"/>
        <rFont val="宋体"/>
        <charset val="134"/>
      </rPr>
      <t>38.272分</t>
    </r>
    <r>
      <rPr>
        <sz val="18"/>
        <rFont val="宋体"/>
        <charset val="134"/>
      </rPr>
      <t xml:space="preserve">） </t>
    </r>
  </si>
  <si>
    <t>民族团结宿舍（2分）</t>
  </si>
  <si>
    <r>
      <rPr>
        <sz val="18"/>
        <rFont val="宋体"/>
        <charset val="134"/>
      </rPr>
      <t>材料系研究生第一党支部宣传委员(2021.4-至今)任职18个月</t>
    </r>
    <r>
      <rPr>
        <sz val="18"/>
        <color rgb="FFFF0000"/>
        <rFont val="宋体"/>
        <charset val="134"/>
      </rPr>
      <t>3分</t>
    </r>
    <r>
      <rPr>
        <sz val="18"/>
        <rFont val="宋体"/>
        <charset val="134"/>
      </rPr>
      <t>良好2</t>
    </r>
  </si>
  <si>
    <t>杨博</t>
  </si>
  <si>
    <t>80.37/10</t>
  </si>
  <si>
    <t>358/2</t>
  </si>
  <si>
    <t>Ester hydrolysis to alcohol using a combined reactive and extractive distillation with ionic liquids-based mixed solvents（第一作者，见刊，一区，IF=8.035）（20+8.035*2=36.07)</t>
  </si>
  <si>
    <r>
      <rPr>
        <sz val="18"/>
        <rFont val="Times New Roman"/>
        <charset val="134"/>
      </rPr>
      <t xml:space="preserve">2021 </t>
    </r>
    <r>
      <rPr>
        <sz val="18"/>
        <rFont val="宋体"/>
        <charset val="134"/>
      </rPr>
      <t>年石河子大学研究生会工作</t>
    </r>
    <r>
      <rPr>
        <sz val="18"/>
        <rFont val="Times New Roman"/>
        <charset val="134"/>
      </rPr>
      <t xml:space="preserve">
</t>
    </r>
    <r>
      <rPr>
        <sz val="18"/>
        <rFont val="宋体"/>
        <charset val="134"/>
      </rPr>
      <t>先进集体（</t>
    </r>
    <r>
      <rPr>
        <sz val="18"/>
        <rFont val="Times New Roman"/>
        <charset val="134"/>
      </rPr>
      <t>2</t>
    </r>
    <r>
      <rPr>
        <sz val="18"/>
        <rFont val="宋体"/>
        <charset val="134"/>
      </rPr>
      <t>分）</t>
    </r>
  </si>
  <si>
    <t>2021-2022年，材料2020级研究生第一团支部（3分）干部考核为良好（2分）</t>
  </si>
  <si>
    <t>黄成</t>
  </si>
  <si>
    <t>精细化工2组</t>
  </si>
  <si>
    <t>张新宇、尹俊霞、梁昱巍</t>
  </si>
  <si>
    <t>85.35/12</t>
  </si>
  <si>
    <t>406/5</t>
  </si>
  <si>
    <r>
      <rPr>
        <sz val="18"/>
        <color rgb="FF000000"/>
        <rFont val="Times New Roman"/>
        <charset val="134"/>
      </rPr>
      <t>1.Catalytic asymmetric conjugate addition of indolizines to unsaturated ketones catalyzed by chiral-at-metal complexes.</t>
    </r>
    <r>
      <rPr>
        <sz val="18"/>
        <color indexed="8"/>
        <rFont val="宋体"/>
        <charset val="134"/>
      </rPr>
      <t>第一作者，</t>
    </r>
    <r>
      <rPr>
        <b/>
        <i/>
        <sz val="18"/>
        <color indexed="8"/>
        <rFont val="Times New Roman"/>
        <charset val="134"/>
      </rPr>
      <t xml:space="preserve">Org. Chem. Front., </t>
    </r>
    <r>
      <rPr>
        <sz val="18"/>
        <color indexed="8"/>
        <rFont val="Times New Roman"/>
        <charset val="134"/>
      </rPr>
      <t>2022, 9, 1932–1936.</t>
    </r>
    <r>
      <rPr>
        <sz val="18"/>
        <color indexed="8"/>
        <rFont val="宋体"/>
        <charset val="134"/>
      </rPr>
      <t>（</t>
    </r>
    <r>
      <rPr>
        <sz val="18"/>
        <color indexed="8"/>
        <rFont val="Times New Roman"/>
        <charset val="134"/>
      </rPr>
      <t xml:space="preserve"> JCR</t>
    </r>
    <r>
      <rPr>
        <sz val="18"/>
        <color indexed="8"/>
        <rFont val="宋体"/>
        <charset val="134"/>
      </rPr>
      <t>一区，</t>
    </r>
    <r>
      <rPr>
        <sz val="18"/>
        <color indexed="8"/>
        <rFont val="Times New Roman"/>
        <charset val="134"/>
      </rPr>
      <t xml:space="preserve"> IF=5.456</t>
    </r>
    <r>
      <rPr>
        <sz val="18"/>
        <color indexed="8"/>
        <rFont val="宋体"/>
        <charset val="134"/>
      </rPr>
      <t>，见刊</t>
    </r>
    <r>
      <rPr>
        <sz val="18"/>
        <color indexed="8"/>
        <rFont val="Times New Roman"/>
        <charset val="134"/>
      </rPr>
      <t xml:space="preserve"> (20+2*5.456=30.912</t>
    </r>
    <r>
      <rPr>
        <sz val="18"/>
        <color indexed="8"/>
        <rFont val="宋体"/>
        <charset val="134"/>
      </rPr>
      <t>分）</t>
    </r>
  </si>
  <si>
    <t>应化系研究生党支部组织委员（考核良好5）</t>
  </si>
  <si>
    <t>李玉格</t>
  </si>
  <si>
    <t>85.4/12</t>
  </si>
  <si>
    <t>431/8</t>
  </si>
  <si>
    <t>1. Copper-Catalyzed Reactions of Alkenyl Boronic Esters via Chan−Evans−Lam Coupling/Annulation Cascades: Substrate Selective Synthesis of Dihydroquinazolin-4-ones and Polysubstituted Quinolines. 第一作者，Organic Letters 2022, 24 (36), 6554-6559. JCR 1区，IF = 6.072， 见刊（20+2*6.072=32.144分）</t>
  </si>
  <si>
    <t>朱远</t>
  </si>
  <si>
    <t>86.39/12</t>
  </si>
  <si>
    <t>425/8</t>
  </si>
  <si>
    <t>A nickel/organoboron catalyzed metallaphotoredox platform for C(sp2)–P and C(sp2)–S bond construction. 第一作者，Organic Chemistry Frontiers 2022, 9 (4), 1070-1076. JCR 1区， 见刊（20+2*5.456=30.912分）</t>
  </si>
  <si>
    <t>2022年任精细化工一组团支书  任期不满</t>
  </si>
  <si>
    <t>李潇漫</t>
  </si>
  <si>
    <t>86.76/12</t>
  </si>
  <si>
    <t>449/8</t>
  </si>
  <si>
    <r>
      <rPr>
        <sz val="18"/>
        <rFont val="宋体"/>
        <charset val="134"/>
      </rPr>
      <t xml:space="preserve">Synthesis of </t>
    </r>
    <r>
      <rPr>
        <sz val="18"/>
        <rFont val="Calibri"/>
        <charset val="134"/>
      </rPr>
      <t>β</t>
    </r>
    <r>
      <rPr>
        <sz val="18"/>
        <rFont val="宋体"/>
        <charset val="134"/>
      </rPr>
      <t>-Arylseleno Sulfoximines: A Metal-Free Three-Component Reaction Mediated by Tetrabutylammonium Tribromide. 第一作者，J. Org. Chem. 2022, 87, 16, 10684–10697. JCR 1区，IF=4.198,见刊（20+2*4.198=28.396）</t>
    </r>
  </si>
  <si>
    <t>1.精细化工第一党支部纪律委员  2.精细化工一班副班长  2022年4月至今(任期未满）</t>
  </si>
  <si>
    <t>常瀚予</t>
  </si>
  <si>
    <t>86.77/12</t>
  </si>
  <si>
    <t>445/8</t>
  </si>
  <si>
    <r>
      <rPr>
        <sz val="18"/>
        <rFont val="Times New Roman"/>
        <charset val="134"/>
      </rPr>
      <t xml:space="preserve"> Synthesis of large mesoporous carbon from cotton stalk for use as an anode for lithium-ion batteries. </t>
    </r>
    <r>
      <rPr>
        <sz val="18"/>
        <rFont val="宋体"/>
        <charset val="134"/>
      </rPr>
      <t>第一作者，</t>
    </r>
    <r>
      <rPr>
        <sz val="18"/>
        <rFont val="Times New Roman"/>
        <charset val="134"/>
      </rPr>
      <t>Biomass &amp; Bioenergy  DOI:10.1016/j.biombioe.2022.106641</t>
    </r>
    <r>
      <rPr>
        <sz val="18"/>
        <rFont val="宋体"/>
        <charset val="134"/>
      </rPr>
      <t>，</t>
    </r>
    <r>
      <rPr>
        <sz val="18"/>
        <rFont val="Times New Roman"/>
        <charset val="134"/>
      </rPr>
      <t>JCR 2</t>
    </r>
    <r>
      <rPr>
        <sz val="18"/>
        <rFont val="宋体"/>
        <charset val="134"/>
      </rPr>
      <t>区，</t>
    </r>
    <r>
      <rPr>
        <sz val="18"/>
        <rFont val="Times New Roman"/>
        <charset val="134"/>
      </rPr>
      <t xml:space="preserve"> IF=5.774</t>
    </r>
    <r>
      <rPr>
        <sz val="18"/>
        <rFont val="宋体"/>
        <charset val="134"/>
      </rPr>
      <t>，录用</t>
    </r>
    <r>
      <rPr>
        <sz val="18"/>
        <rFont val="Times New Roman"/>
        <charset val="134"/>
      </rPr>
      <t xml:space="preserve"> (16+2*5.774=27.548</t>
    </r>
    <r>
      <rPr>
        <sz val="18"/>
        <rFont val="宋体"/>
        <charset val="134"/>
      </rPr>
      <t>分）</t>
    </r>
  </si>
  <si>
    <t>郝迪</t>
  </si>
  <si>
    <t>81.58/10</t>
  </si>
  <si>
    <t xml:space="preserve"> </t>
  </si>
  <si>
    <r>
      <rPr>
        <sz val="18"/>
        <rFont val="宋体"/>
        <charset val="134"/>
      </rPr>
      <t>1. Pd-Catalyzed direct C−H arylation of pyrrolo[1,2-a]quinoxalines.第一作者，Org. Biomo. Chem. 20 (2022) 847-851.  JCR 1区， IF=3.890，见刊 (20+2*3.890=27.78分）
2. Copper-promoted C1−H amination of pyrrolo[1,2-a]quinoxaline with N</t>
    </r>
    <r>
      <rPr>
        <sz val="18"/>
        <rFont val="Times New Roman"/>
        <charset val="134"/>
      </rPr>
      <t>‑</t>
    </r>
    <r>
      <rPr>
        <sz val="18"/>
        <rFont val="宋体"/>
        <charset val="134"/>
      </rPr>
      <t>fluorobenzenesulfonimide. 第一作者，ACS Sustainable Chem. Eng. Journal of Molecular Structure, 1Journal of Molecular Structure, 1267 (2022)，JCR 3区， IF=3.841，见刊 (12+2*3.841=19.682分）</t>
    </r>
  </si>
  <si>
    <t>王江南</t>
  </si>
  <si>
    <t>88.18/12</t>
  </si>
  <si>
    <t>441/8</t>
  </si>
  <si>
    <r>
      <rPr>
        <sz val="18"/>
        <rFont val="宋体"/>
        <charset val="134"/>
      </rPr>
      <t>1. Construction of amphiphilic networks in blend membranes for CO2 separation. 第一作者，</t>
    </r>
    <r>
      <rPr>
        <sz val="18"/>
        <rFont val="Times New Roman"/>
        <charset val="134"/>
      </rPr>
      <t xml:space="preserve"> Korean Journal of Chemical Engineering.  JCR 3</t>
    </r>
    <r>
      <rPr>
        <sz val="18"/>
        <rFont val="宋体"/>
        <charset val="134"/>
      </rPr>
      <t>区，</t>
    </r>
    <r>
      <rPr>
        <sz val="18"/>
        <rFont val="Times New Roman"/>
        <charset val="134"/>
      </rPr>
      <t xml:space="preserve"> IF=3.146</t>
    </r>
    <r>
      <rPr>
        <sz val="18"/>
        <rFont val="宋体"/>
        <charset val="134"/>
      </rPr>
      <t>，录用</t>
    </r>
    <r>
      <rPr>
        <sz val="18"/>
        <rFont val="Times New Roman"/>
        <charset val="134"/>
      </rPr>
      <t xml:space="preserve"> (12+2*3.146=18.292</t>
    </r>
    <r>
      <rPr>
        <sz val="18"/>
        <rFont val="宋体"/>
        <charset val="134"/>
      </rPr>
      <t>分）</t>
    </r>
  </si>
  <si>
    <r>
      <rPr>
        <sz val="18"/>
        <rFont val="宋体"/>
        <charset val="134"/>
      </rPr>
      <t xml:space="preserve">2021.09 </t>
    </r>
    <r>
      <rPr>
        <sz val="18"/>
        <rFont val="宋体"/>
        <charset val="134"/>
      </rPr>
      <t>全国青少年零碳科技大展学术论著入围项目，一种基于多功能纳米胶囊的混合基质膜用于高效</t>
    </r>
    <r>
      <rPr>
        <sz val="18"/>
        <rFont val="Times New Roman"/>
        <charset val="134"/>
      </rPr>
      <t>CO2</t>
    </r>
    <r>
      <rPr>
        <sz val="18"/>
        <rFont val="宋体"/>
        <charset val="134"/>
      </rPr>
      <t>分离（第二作者，导师第一作者）（颁奖机构：共青团中央社会联络部，李雪琴、王江南、王安东、吕侠、李珑、梁朝）（</t>
    </r>
    <r>
      <rPr>
        <sz val="18"/>
        <rFont val="Times New Roman"/>
        <charset val="134"/>
      </rPr>
      <t>8</t>
    </r>
    <r>
      <rPr>
        <sz val="18"/>
        <rFont val="宋体"/>
        <charset val="134"/>
      </rPr>
      <t>分）</t>
    </r>
    <r>
      <rPr>
        <sz val="18"/>
        <rFont val="Times New Roman"/>
        <charset val="134"/>
      </rPr>
      <t>2022</t>
    </r>
    <r>
      <rPr>
        <sz val="18"/>
        <rFont val="宋体"/>
        <charset val="134"/>
      </rPr>
      <t>年全国大学生英语竞赛</t>
    </r>
    <r>
      <rPr>
        <sz val="18"/>
        <rFont val="Times New Roman"/>
        <charset val="134"/>
      </rPr>
      <t xml:space="preserve"> </t>
    </r>
    <r>
      <rPr>
        <sz val="18"/>
        <rFont val="宋体"/>
        <charset val="134"/>
      </rPr>
      <t>校级三等奖 （3分）</t>
    </r>
    <r>
      <rPr>
        <sz val="18"/>
        <color rgb="FFFF0000"/>
        <rFont val="宋体"/>
        <charset val="134"/>
      </rPr>
      <t>(最高8分）</t>
    </r>
  </si>
  <si>
    <t>翁蔚琳</t>
  </si>
  <si>
    <t>清洁能源课题组</t>
  </si>
  <si>
    <t>张腾飞，孙开盛，翁蔚琳</t>
  </si>
  <si>
    <t>杨程凯，马凡朋，王鑫茹</t>
  </si>
  <si>
    <t>87.29/12</t>
  </si>
  <si>
    <t>426/8</t>
  </si>
  <si>
    <r>
      <rPr>
        <sz val="18"/>
        <rFont val="Times New Roman"/>
        <charset val="134"/>
      </rPr>
      <t>One-step synthesis of Ni3N@C hybrid and its catalytic activity for overall water splitting</t>
    </r>
    <r>
      <rPr>
        <sz val="18"/>
        <rFont val="宋体"/>
        <charset val="134"/>
      </rPr>
      <t>. 第一作者，</t>
    </r>
    <r>
      <rPr>
        <sz val="18"/>
        <rFont val="Times New Roman"/>
        <charset val="134"/>
      </rPr>
      <t xml:space="preserve"> Korean J. Chem. Eng. 2022,  JCR 3</t>
    </r>
    <r>
      <rPr>
        <sz val="18"/>
        <rFont val="宋体"/>
        <charset val="134"/>
      </rPr>
      <t>区，</t>
    </r>
    <r>
      <rPr>
        <sz val="18"/>
        <rFont val="Times New Roman"/>
        <charset val="134"/>
      </rPr>
      <t xml:space="preserve"> IF=3.146</t>
    </r>
    <r>
      <rPr>
        <sz val="18"/>
        <rFont val="宋体"/>
        <charset val="134"/>
      </rPr>
      <t>，见刊</t>
    </r>
    <r>
      <rPr>
        <sz val="18"/>
        <rFont val="Times New Roman"/>
        <charset val="134"/>
      </rPr>
      <t xml:space="preserve"> (12+2*3.146=18.292</t>
    </r>
    <r>
      <rPr>
        <sz val="18"/>
        <rFont val="宋体"/>
        <charset val="134"/>
      </rPr>
      <t>）</t>
    </r>
  </si>
  <si>
    <r>
      <rPr>
        <sz val="18"/>
        <rFont val="宋体"/>
        <charset val="134"/>
      </rPr>
      <t>校级优秀共青团干部</t>
    </r>
    <r>
      <rPr>
        <sz val="18"/>
        <rFont val="Times New Roman"/>
        <charset val="134"/>
      </rPr>
      <t xml:space="preserve"> 2</t>
    </r>
  </si>
  <si>
    <t>2021-2022化工2020级硕士研究生团支部书记 3，考核优秀3</t>
  </si>
  <si>
    <t>韩振彤</t>
  </si>
  <si>
    <t>83.64/10</t>
  </si>
  <si>
    <t>432/8</t>
  </si>
  <si>
    <t>(3-Aminopropyl) Triethoxysilane-Modified ZIF-90 Nanoparticle/Polydimethylsiloxane Mixed Matrix Membranes for Ethanol Recovery via Pervaporation. 第一作者，ACS Appl.Nano Mater.2022,5,183-194.JCR2区，IF=6.14,见刊（16+2*6.14=28.28）</t>
  </si>
  <si>
    <t>三等奖学金</t>
  </si>
  <si>
    <t>李佳佳</t>
  </si>
  <si>
    <t>无机功能材料组</t>
  </si>
  <si>
    <t>顾宗丽，王佳雯，何鹏兵</t>
  </si>
  <si>
    <t>83.93/10</t>
  </si>
  <si>
    <t>380/2</t>
  </si>
  <si>
    <r>
      <rPr>
        <sz val="18"/>
        <rFont val="宋体"/>
        <charset val="134"/>
      </rPr>
      <t>1.MnO2 Nanosheet/Polydopamine-Double Quenched Ru(bpy)32+@TMU-3   Electrochemiluminescence for Ultrasensitive Immunosensing of Alpha-Fetoprotein.第一作者，</t>
    </r>
    <r>
      <rPr>
        <sz val="18"/>
        <rFont val="Times New Roman"/>
        <charset val="134"/>
      </rPr>
      <t xml:space="preserve"> ACS Appl. Nano Mater. 2022, 5, 10, 14697–14705.  JCR 2</t>
    </r>
    <r>
      <rPr>
        <sz val="18"/>
        <rFont val="宋体"/>
        <charset val="134"/>
      </rPr>
      <t>区，</t>
    </r>
    <r>
      <rPr>
        <sz val="18"/>
        <rFont val="Times New Roman"/>
        <charset val="134"/>
      </rPr>
      <t xml:space="preserve"> IF=6.14</t>
    </r>
    <r>
      <rPr>
        <sz val="18"/>
        <rFont val="宋体"/>
        <charset val="134"/>
      </rPr>
      <t>，见刊</t>
    </r>
    <r>
      <rPr>
        <sz val="18"/>
        <rFont val="Times New Roman"/>
        <charset val="134"/>
      </rPr>
      <t xml:space="preserve"> (16+2*6.14=28.28</t>
    </r>
    <r>
      <rPr>
        <sz val="18"/>
        <rFont val="宋体"/>
        <charset val="134"/>
      </rPr>
      <t>分）</t>
    </r>
  </si>
  <si>
    <r>
      <rPr>
        <sz val="18"/>
        <rFont val="Times New Roman"/>
        <charset val="134"/>
      </rPr>
      <t>2021</t>
    </r>
    <r>
      <rPr>
        <sz val="18"/>
        <rFont val="宋体"/>
        <charset val="134"/>
      </rPr>
      <t>年石河子大学研究生学生会工作先进研分会（2分）</t>
    </r>
  </si>
  <si>
    <r>
      <rPr>
        <sz val="18"/>
        <rFont val="Times New Roman"/>
        <charset val="134"/>
      </rPr>
      <t>2020-2021</t>
    </r>
    <r>
      <rPr>
        <sz val="18"/>
        <rFont val="宋体"/>
        <charset val="134"/>
      </rPr>
      <t>年，第十一届研分会宣传部干事（</t>
    </r>
    <r>
      <rPr>
        <sz val="18"/>
        <rFont val="Times New Roman"/>
        <charset val="134"/>
      </rPr>
      <t>3</t>
    </r>
    <r>
      <rPr>
        <sz val="18"/>
        <rFont val="宋体"/>
        <charset val="134"/>
      </rPr>
      <t>分）干部考核为合格</t>
    </r>
    <r>
      <rPr>
        <sz val="18"/>
        <rFont val="Times New Roman"/>
        <charset val="134"/>
      </rPr>
      <t>(1)</t>
    </r>
  </si>
  <si>
    <t>贾帆</t>
  </si>
  <si>
    <t>86.15/12</t>
  </si>
  <si>
    <t>429/8</t>
  </si>
  <si>
    <r>
      <rPr>
        <sz val="18"/>
        <rFont val="Times New Roman"/>
        <charset val="134"/>
      </rPr>
      <t xml:space="preserve">1.C4-Sulfenylation of 4-iodine-1H-pyrazole-5-amine with arylsulfonyl hydrazide in water. </t>
    </r>
    <r>
      <rPr>
        <sz val="18"/>
        <rFont val="宋体"/>
        <charset val="134"/>
      </rPr>
      <t>第一作者，</t>
    </r>
    <r>
      <rPr>
        <sz val="18"/>
        <rFont val="Times New Roman"/>
        <charset val="134"/>
      </rPr>
      <t>Molecular Catalysis. DOI:10.1016/j.mcat.2022.112485</t>
    </r>
    <r>
      <rPr>
        <sz val="18"/>
        <rFont val="宋体"/>
        <charset val="134"/>
      </rPr>
      <t>，</t>
    </r>
    <r>
      <rPr>
        <sz val="18"/>
        <rFont val="Times New Roman"/>
        <charset val="134"/>
      </rPr>
      <t>JCR 2</t>
    </r>
    <r>
      <rPr>
        <sz val="18"/>
        <rFont val="宋体"/>
        <charset val="134"/>
      </rPr>
      <t>区，</t>
    </r>
    <r>
      <rPr>
        <sz val="18"/>
        <rFont val="Times New Roman"/>
        <charset val="134"/>
      </rPr>
      <t>IF=5.089</t>
    </r>
    <r>
      <rPr>
        <sz val="18"/>
        <rFont val="宋体"/>
        <charset val="134"/>
      </rPr>
      <t>，录用（</t>
    </r>
    <r>
      <rPr>
        <sz val="18"/>
        <rFont val="Times New Roman"/>
        <charset val="134"/>
      </rPr>
      <t>16+2*5.089=26.178</t>
    </r>
    <r>
      <rPr>
        <sz val="18"/>
        <rFont val="宋体"/>
        <charset val="134"/>
      </rPr>
      <t>）</t>
    </r>
  </si>
  <si>
    <t>张训超</t>
  </si>
  <si>
    <t>86.25/12</t>
  </si>
  <si>
    <t>427/8</t>
  </si>
  <si>
    <r>
      <rPr>
        <sz val="18"/>
        <rFont val="宋体"/>
        <charset val="134"/>
      </rPr>
      <t>1.Theoretical study on the synthesis of vinyl acetate from acetylene and acetic acid over nonmetallic catalysts with different carbon-nitrogen ratios. 
. 第一作者，</t>
    </r>
    <r>
      <rPr>
        <sz val="18"/>
        <rFont val="Times New Roman"/>
        <charset val="134"/>
      </rPr>
      <t xml:space="preserve"> Molecular Catalysis 2022, 524.  JCR 2</t>
    </r>
    <r>
      <rPr>
        <sz val="18"/>
        <rFont val="宋体"/>
        <charset val="134"/>
      </rPr>
      <t>区，</t>
    </r>
    <r>
      <rPr>
        <sz val="18"/>
        <rFont val="Times New Roman"/>
        <charset val="134"/>
      </rPr>
      <t xml:space="preserve"> IF=5.089</t>
    </r>
    <r>
      <rPr>
        <sz val="18"/>
        <rFont val="宋体"/>
        <charset val="134"/>
      </rPr>
      <t>，见刊</t>
    </r>
    <r>
      <rPr>
        <sz val="18"/>
        <rFont val="Times New Roman"/>
        <charset val="134"/>
      </rPr>
      <t xml:space="preserve"> (16+2*5.089=26.178</t>
    </r>
    <r>
      <rPr>
        <sz val="18"/>
        <rFont val="宋体"/>
        <charset val="134"/>
      </rPr>
      <t>分）</t>
    </r>
  </si>
  <si>
    <t>孙开胜</t>
  </si>
  <si>
    <t>84.35/10</t>
  </si>
  <si>
    <t>362/2</t>
  </si>
  <si>
    <t>Oxygen vacancies enriched MOF-derived MnO/C hybrids for high-performance aqueous zinc ion battery. 第一作者， J. Alloy. Compd., 923 (2022) 166470. JCR 2区，IF=6.371，录用（16+2*6.371=28.742分）</t>
  </si>
  <si>
    <r>
      <rPr>
        <sz val="18"/>
        <rFont val="宋体"/>
        <charset val="134"/>
      </rPr>
      <t>第八届“互联网+”大学生创新创业大赛</t>
    </r>
    <r>
      <rPr>
        <b/>
        <sz val="18"/>
        <rFont val="宋体"/>
        <charset val="134"/>
      </rPr>
      <t>高教主赛道</t>
    </r>
    <r>
      <rPr>
        <sz val="18"/>
        <rFont val="宋体"/>
        <charset val="134"/>
      </rPr>
      <t>（研究生组）兵团二等奖-申请省部级团体荣誉奖，排名第九名；</t>
    </r>
    <r>
      <rPr>
        <sz val="18"/>
        <color rgb="FFFF0000"/>
        <rFont val="宋体"/>
        <charset val="134"/>
      </rPr>
      <t>科研活动团体奖对排名前五的成员认定，按照相应等级计分，论文获奖只认排名第一的成员。0</t>
    </r>
    <r>
      <rPr>
        <sz val="18"/>
        <rFont val="宋体"/>
        <charset val="134"/>
      </rPr>
      <t xml:space="preserve">  </t>
    </r>
  </si>
  <si>
    <t>2020级清洁能源储存与转化研究课题组班长2021-2023 （3分）考核良好（2分）</t>
  </si>
  <si>
    <t>卢淑慧</t>
  </si>
  <si>
    <t>87.48/12</t>
  </si>
  <si>
    <t>1. Direct Catalytic Asymmetric Vinylogous Michael addition to Construct an All-Carbon Quaternary Center with 3-Alkenyl- 第一作者，Org. Chem. Front.,2022,9(13),3446-3451. JCR一区，IF=5.456，见刊，（20+2*5.456=30.912）</t>
  </si>
  <si>
    <t>陈祥杰</t>
  </si>
  <si>
    <t>84.1/10</t>
  </si>
  <si>
    <r>
      <rPr>
        <sz val="18"/>
        <rFont val="宋体"/>
        <charset val="134"/>
        <scheme val="minor"/>
      </rPr>
      <t xml:space="preserve">Catalytic Asymmetric Conjugate Addition of 2‑Methyl-3,5-dinitrobenzoates to Unsaturated Ketones. </t>
    </r>
    <r>
      <rPr>
        <i/>
        <sz val="18"/>
        <rFont val="宋体"/>
        <charset val="134"/>
      </rPr>
      <t>J. Org. Chem.</t>
    </r>
    <r>
      <rPr>
        <sz val="18"/>
        <rFont val="宋体"/>
        <charset val="134"/>
        <scheme val="minor"/>
      </rPr>
      <t xml:space="preserve"> 2022, 87, 5497-550. JCR一区，IF=4.198，见刊，（20+2*4.198=28.396）</t>
    </r>
  </si>
  <si>
    <t>2020级精细化工二组班长3（合格1）</t>
  </si>
  <si>
    <t>李娟</t>
  </si>
  <si>
    <t>87.08/12</t>
  </si>
  <si>
    <t>482/8</t>
  </si>
  <si>
    <r>
      <rPr>
        <sz val="18"/>
        <rFont val="宋体"/>
        <charset val="134"/>
      </rPr>
      <t>1. An amino functionalized zirconium metal organic framework as a catalyst for oxidative desulfurization. 第一作者，</t>
    </r>
    <r>
      <rPr>
        <sz val="18"/>
        <rFont val="Times New Roman"/>
        <charset val="134"/>
      </rPr>
      <t xml:space="preserve">  New J. Chem.. 2022, 46, 9785-9791.  JCR 2</t>
    </r>
    <r>
      <rPr>
        <sz val="18"/>
        <rFont val="宋体"/>
        <charset val="134"/>
      </rPr>
      <t>区，</t>
    </r>
    <r>
      <rPr>
        <sz val="18"/>
        <rFont val="Times New Roman"/>
        <charset val="134"/>
      </rPr>
      <t xml:space="preserve"> IF=3.925</t>
    </r>
    <r>
      <rPr>
        <sz val="18"/>
        <rFont val="宋体"/>
        <charset val="134"/>
      </rPr>
      <t>，见刊</t>
    </r>
    <r>
      <rPr>
        <sz val="18"/>
        <rFont val="Times New Roman"/>
        <charset val="134"/>
      </rPr>
      <t xml:space="preserve"> (16+2*3.925=23.85</t>
    </r>
    <r>
      <rPr>
        <sz val="18"/>
        <rFont val="宋体"/>
        <charset val="134"/>
      </rPr>
      <t>分）</t>
    </r>
  </si>
  <si>
    <t>郑阳</t>
  </si>
  <si>
    <t>85.76/12</t>
  </si>
  <si>
    <t>396/2</t>
  </si>
  <si>
    <t>1. Ternary cobalt-iron-manganese layered double hydroxides with 1D/2D hierarchical nanostructure for oxygen evolution reaction and urea oxidation reaction 第一作者，DOI：10.1016/j.jallcom.2022.166754:.JCR 2区， IF=6.371，见刊 (16+2*6.371=28.742分）</t>
  </si>
  <si>
    <t>赵泽玉</t>
  </si>
  <si>
    <t xml:space="preserve">农业化学品及功能材料组
</t>
  </si>
  <si>
    <t>方天文，白国辰，赵泽玉</t>
  </si>
  <si>
    <t>李博钦，钱港，吴方洲</t>
  </si>
  <si>
    <t>86.94/12</t>
  </si>
  <si>
    <t>402/5</t>
  </si>
  <si>
    <t>聚多酚衍生碳纳米材料的制备及其电催化性能研究，省部级，2022年6月(15)</t>
  </si>
  <si>
    <t>科研活动：2022西部纳米技术创新创业大赛，省部级，三等奖，2022年7月23日，第一名（5分）</t>
  </si>
  <si>
    <t>农业化学品与功能材料课题组组长，2020年至今；并考核为良好（5分）</t>
  </si>
  <si>
    <t>张娜</t>
  </si>
  <si>
    <t>83.67/10</t>
  </si>
  <si>
    <t>448/8</t>
  </si>
  <si>
    <r>
      <rPr>
        <sz val="18"/>
        <rFont val="Times New Roman"/>
        <charset val="134"/>
      </rPr>
      <t>Theoretical study on the reaction mechanism of Si2Cl6 and HCl catalyzed by amine catalysts</t>
    </r>
    <r>
      <rPr>
        <sz val="18"/>
        <rFont val="宋体"/>
        <charset val="134"/>
      </rPr>
      <t>，第一作者，New Journal of Chemistry，2022.JCR 2区，IF=3.925，见刊（16+2*3.925=23.85分）</t>
    </r>
  </si>
  <si>
    <t>曹珩珩</t>
  </si>
  <si>
    <t>87.19/12</t>
  </si>
  <si>
    <t>388/2</t>
  </si>
  <si>
    <t>Constructing solubility-diffusion domain in Pebax by hybrid-phase MOFs for efficient separation of carbon dioxide and methane.第一作者，Microporous and Mesoporous Materials.2022,(Accept). JCR 2区, IF=5.876.录用(16+2*5.876=27.752）.</t>
  </si>
  <si>
    <t>潘定未</t>
  </si>
  <si>
    <t>84.49/10</t>
  </si>
  <si>
    <r>
      <rPr>
        <sz val="18"/>
        <rFont val="宋体"/>
        <charset val="134"/>
      </rPr>
      <t>1.</t>
    </r>
    <r>
      <rPr>
        <sz val="18"/>
        <rFont val="Times New Roman"/>
        <charset val="134"/>
      </rPr>
      <t xml:space="preserve"> Development of solid waste-based self-insulating material with high strength and low thermal conductivity. </t>
    </r>
    <r>
      <rPr>
        <sz val="18"/>
        <rFont val="宋体"/>
        <charset val="134"/>
      </rPr>
      <t>第一作者，</t>
    </r>
    <r>
      <rPr>
        <sz val="18"/>
        <rFont val="Times New Roman"/>
        <charset val="134"/>
      </rPr>
      <t xml:space="preserve"> Ceramics International. DOI:10.1016/j.ceramint.2022.10.042</t>
    </r>
    <r>
      <rPr>
        <sz val="18"/>
        <rFont val="宋体"/>
        <charset val="134"/>
      </rPr>
      <t>，</t>
    </r>
    <r>
      <rPr>
        <sz val="18"/>
        <rFont val="Times New Roman"/>
        <charset val="134"/>
      </rPr>
      <t>JCR 1</t>
    </r>
    <r>
      <rPr>
        <sz val="18"/>
        <rFont val="宋体"/>
        <charset val="134"/>
      </rPr>
      <t>区，</t>
    </r>
    <r>
      <rPr>
        <sz val="18"/>
        <rFont val="Times New Roman"/>
        <charset val="134"/>
      </rPr>
      <t xml:space="preserve"> IF=5.532</t>
    </r>
    <r>
      <rPr>
        <sz val="18"/>
        <rFont val="宋体"/>
        <charset val="134"/>
      </rPr>
      <t>，录用</t>
    </r>
    <r>
      <rPr>
        <sz val="18"/>
        <rFont val="Times New Roman"/>
        <charset val="134"/>
      </rPr>
      <t xml:space="preserve"> (20+2*5.532=31.064</t>
    </r>
    <r>
      <rPr>
        <sz val="18"/>
        <rFont val="宋体"/>
        <charset val="134"/>
      </rPr>
      <t>分）</t>
    </r>
  </si>
  <si>
    <t>陈月飞</t>
  </si>
  <si>
    <t>学科化学组</t>
  </si>
  <si>
    <r>
      <rPr>
        <sz val="18"/>
        <rFont val="Times New Roman"/>
        <charset val="134"/>
      </rPr>
      <t>2021</t>
    </r>
    <r>
      <rPr>
        <sz val="18"/>
        <rFont val="宋体"/>
        <charset val="134"/>
      </rPr>
      <t>级</t>
    </r>
  </si>
  <si>
    <t>学科教学（化学）</t>
  </si>
  <si>
    <t>90.87/14</t>
  </si>
  <si>
    <t>440/8</t>
  </si>
  <si>
    <r>
      <rPr>
        <sz val="18"/>
        <rFont val="宋体"/>
        <charset val="134"/>
      </rPr>
      <t>2022年8月，第十一届“华文”师范院校化学教育师范生教学能力测试二等奖（国家级）；2022年8月，第十一届“华文”师范院校化学教育师范生教学设计三等奖（国家级）；2022年4月，全国大学生英语竞赛A级校级三等奖（校级）</t>
    </r>
    <r>
      <rPr>
        <sz val="18"/>
        <color rgb="FFFF0000"/>
        <rFont val="宋体"/>
        <charset val="134"/>
      </rPr>
      <t xml:space="preserve">（8分）
</t>
    </r>
    <r>
      <rPr>
        <sz val="18"/>
        <rFont val="宋体"/>
        <charset val="134"/>
      </rPr>
      <t>荣誉奖：2022年10月，石河子大学第十一届学术文化节“我心目中的好导师”征文活动二等奖（校级）</t>
    </r>
    <r>
      <rPr>
        <sz val="18"/>
        <color rgb="FFFF0000"/>
        <rFont val="宋体"/>
        <charset val="134"/>
      </rPr>
      <t>（2分）</t>
    </r>
  </si>
  <si>
    <t>2021年10月至2022年10月担任“化学化工学院第十二届研分会宣传部副部长”（3分）；干部考核为优秀（3分）</t>
  </si>
  <si>
    <t>曾喜</t>
  </si>
  <si>
    <t>学科教学(化学)</t>
  </si>
  <si>
    <t>90.26/14</t>
  </si>
  <si>
    <t>418/5</t>
  </si>
  <si>
    <r>
      <rPr>
        <sz val="18"/>
        <rFont val="Times New Roman"/>
        <charset val="134"/>
      </rPr>
      <t xml:space="preserve">  </t>
    </r>
    <r>
      <rPr>
        <sz val="18"/>
        <rFont val="宋体"/>
        <charset val="134"/>
      </rPr>
      <t>国家级</t>
    </r>
    <r>
      <rPr>
        <sz val="18"/>
        <rFont val="Times New Roman"/>
        <charset val="134"/>
      </rPr>
      <t>:“</t>
    </r>
    <r>
      <rPr>
        <sz val="18"/>
        <rFont val="宋体"/>
        <charset val="134"/>
      </rPr>
      <t>华文”师范院校化学教育师范生教学设计能力一等奖、“华文”师范院校化学教育师范生教学能力测试二等奖、</t>
    </r>
    <r>
      <rPr>
        <sz val="18"/>
        <rFont val="Times New Roman"/>
        <charset val="134"/>
      </rPr>
      <t>iTeach</t>
    </r>
    <r>
      <rPr>
        <sz val="18"/>
        <rFont val="宋体"/>
        <charset val="134"/>
      </rPr>
      <t>全国师范生技能大赛一等奖、全国师范生微课大赛三等奖、石河子大学多媒体课件大赛三等奖</t>
    </r>
    <r>
      <rPr>
        <sz val="18"/>
        <color rgb="FFFF0000"/>
        <rFont val="Times New Roman"/>
        <charset val="134"/>
      </rPr>
      <t>(8</t>
    </r>
    <r>
      <rPr>
        <sz val="18"/>
        <color rgb="FFFF0000"/>
        <rFont val="宋体"/>
        <charset val="134"/>
      </rPr>
      <t>分</t>
    </r>
    <r>
      <rPr>
        <sz val="18"/>
        <color rgb="FFFF0000"/>
        <rFont val="Times New Roman"/>
        <charset val="134"/>
      </rPr>
      <t xml:space="preserve">)  </t>
    </r>
    <r>
      <rPr>
        <sz val="18"/>
        <rFont val="Times New Roman"/>
        <charset val="134"/>
      </rPr>
      <t xml:space="preserve">     </t>
    </r>
    <r>
      <rPr>
        <sz val="18"/>
        <rFont val="宋体"/>
        <charset val="134"/>
      </rPr>
      <t>石河子大学排球联赛第四名、三行情书三等奖及二等奖、我心中好导师征文活动二等奖、最美研究生宿舍三等奖</t>
    </r>
    <r>
      <rPr>
        <sz val="18"/>
        <color rgb="FFFF0000"/>
        <rFont val="Times New Roman"/>
        <charset val="134"/>
      </rPr>
      <t>(5</t>
    </r>
    <r>
      <rPr>
        <sz val="18"/>
        <color rgb="FFFF0000"/>
        <rFont val="宋体"/>
        <charset val="134"/>
      </rPr>
      <t>分</t>
    </r>
    <r>
      <rPr>
        <sz val="18"/>
        <color rgb="FFFF0000"/>
        <rFont val="Times New Roman"/>
        <charset val="134"/>
      </rPr>
      <t>)</t>
    </r>
    <r>
      <rPr>
        <sz val="18"/>
        <rFont val="Times New Roman"/>
        <charset val="134"/>
      </rPr>
      <t xml:space="preserve">              </t>
    </r>
  </si>
  <si>
    <t>1.化学化工学院研分会学术部部长2021.10-2022.10(3分) 2.考核优秀(3分)</t>
  </si>
  <si>
    <t>李润泽</t>
  </si>
  <si>
    <t>微生物资源开发于应用组</t>
  </si>
  <si>
    <t>雎欢，李烟，刘桂杰</t>
  </si>
  <si>
    <t>82.2/10</t>
  </si>
  <si>
    <t>372/2</t>
  </si>
  <si>
    <r>
      <rPr>
        <sz val="18"/>
        <rFont val="宋体"/>
        <charset val="134"/>
      </rPr>
      <t>Co-immobilized β-glucosidase and snailase in green synthesized Zn-BTC for ginsenoside CK biocatalysis.第一作者，</t>
    </r>
    <r>
      <rPr>
        <sz val="18"/>
        <rFont val="Times New Roman"/>
        <charset val="134"/>
      </rPr>
      <t>Biochemical Engineering Journal</t>
    </r>
    <r>
      <rPr>
        <sz val="18"/>
        <rFont val="宋体"/>
        <charset val="134"/>
      </rPr>
      <t>，</t>
    </r>
    <r>
      <rPr>
        <sz val="18"/>
        <rFont val="Times New Roman"/>
        <charset val="134"/>
      </rPr>
      <t>188 (2022)108677,JCR2</t>
    </r>
    <r>
      <rPr>
        <sz val="18"/>
        <rFont val="宋体"/>
        <charset val="134"/>
      </rPr>
      <t>区，</t>
    </r>
    <r>
      <rPr>
        <sz val="18"/>
        <rFont val="Times New Roman"/>
        <charset val="134"/>
      </rPr>
      <t>IF=4.446</t>
    </r>
    <r>
      <rPr>
        <sz val="18"/>
        <rFont val="宋体"/>
        <charset val="134"/>
      </rPr>
      <t>，见刊</t>
    </r>
    <r>
      <rPr>
        <sz val="18"/>
        <rFont val="Times New Roman"/>
        <charset val="134"/>
      </rPr>
      <t xml:space="preserve"> (16+2*4.446=24.892)</t>
    </r>
  </si>
  <si>
    <t>吴方杰</t>
  </si>
  <si>
    <t>88.68/12</t>
  </si>
  <si>
    <t>《我国义务教育阶段化学课程标准（教学大纲）的发展研究》，第二作者（导师一作），《教学与管理》，录用</t>
  </si>
  <si>
    <r>
      <rPr>
        <sz val="18"/>
        <rFont val="Times New Roman"/>
        <charset val="134"/>
      </rPr>
      <t>1.</t>
    </r>
    <r>
      <rPr>
        <sz val="18"/>
        <rFont val="宋体"/>
        <charset val="134"/>
      </rPr>
      <t>全国师范生微课大赛三等奖</t>
    </r>
    <r>
      <rPr>
        <sz val="18"/>
        <rFont val="Times New Roman"/>
        <charset val="134"/>
      </rPr>
      <t>2.</t>
    </r>
    <r>
      <rPr>
        <sz val="18"/>
        <rFont val="宋体"/>
        <charset val="134"/>
      </rPr>
      <t>第十一届华文杯二等奖、三等奖</t>
    </r>
    <r>
      <rPr>
        <sz val="18"/>
        <rFont val="Times New Roman"/>
        <charset val="134"/>
      </rPr>
      <t>3.</t>
    </r>
    <r>
      <rPr>
        <sz val="18"/>
        <rFont val="宋体"/>
        <charset val="134"/>
      </rPr>
      <t>石河子大学第三届</t>
    </r>
    <r>
      <rPr>
        <sz val="18"/>
        <rFont val="宋体"/>
        <charset val="134"/>
      </rPr>
      <t>“</t>
    </r>
    <r>
      <rPr>
        <sz val="18"/>
        <rFont val="宋体"/>
        <charset val="134"/>
      </rPr>
      <t>燕辰杯</t>
    </r>
    <r>
      <rPr>
        <sz val="18"/>
        <rFont val="宋体"/>
        <charset val="134"/>
      </rPr>
      <t>”</t>
    </r>
    <r>
      <rPr>
        <sz val="18"/>
        <rFont val="宋体"/>
        <charset val="134"/>
      </rPr>
      <t>思维导图大赛三等奖</t>
    </r>
    <r>
      <rPr>
        <sz val="18"/>
        <rFont val="Times New Roman"/>
        <charset val="134"/>
      </rPr>
      <t>4.</t>
    </r>
    <r>
      <rPr>
        <sz val="18"/>
        <rFont val="宋体"/>
        <charset val="134"/>
      </rPr>
      <t>全国大学生英语竞赛校级三等奖</t>
    </r>
    <r>
      <rPr>
        <sz val="18"/>
        <rFont val="Times New Roman"/>
        <charset val="134"/>
      </rPr>
      <t>/8</t>
    </r>
  </si>
  <si>
    <r>
      <rPr>
        <sz val="18"/>
        <rFont val="宋体"/>
        <charset val="134"/>
      </rPr>
      <t>2021.</t>
    </r>
    <r>
      <rPr>
        <sz val="18"/>
        <rFont val="Times New Roman"/>
        <charset val="134"/>
      </rPr>
      <t>9-</t>
    </r>
    <r>
      <rPr>
        <sz val="18"/>
        <rFont val="宋体"/>
        <charset val="134"/>
      </rPr>
      <t>至今</t>
    </r>
    <r>
      <rPr>
        <sz val="18"/>
        <rFont val="Times New Roman"/>
        <charset val="134"/>
      </rPr>
      <t xml:space="preserve"> </t>
    </r>
    <r>
      <rPr>
        <sz val="18"/>
        <rFont val="宋体"/>
        <charset val="134"/>
      </rPr>
      <t>学科班团支书、</t>
    </r>
    <r>
      <rPr>
        <sz val="18"/>
        <rFont val="Times New Roman"/>
        <charset val="134"/>
      </rPr>
      <t>21</t>
    </r>
    <r>
      <rPr>
        <sz val="18"/>
        <rFont val="宋体"/>
        <charset val="134"/>
      </rPr>
      <t>级学科化学班长</t>
    </r>
    <r>
      <rPr>
        <sz val="18"/>
        <rFont val="Times New Roman"/>
        <charset val="134"/>
      </rPr>
      <t>/ 3+3</t>
    </r>
  </si>
  <si>
    <t>杨海怡</t>
  </si>
  <si>
    <t>86.89/12</t>
  </si>
  <si>
    <t>两性离子超分子水凝胶的合成及阴阳离子染料原位吸附研究，第一作者，化工环保，录用（5）</t>
  </si>
  <si>
    <r>
      <rPr>
        <sz val="18"/>
        <rFont val="宋体"/>
        <charset val="134"/>
      </rPr>
      <t>科研活动：</t>
    </r>
    <r>
      <rPr>
        <sz val="18"/>
        <rFont val="Times New Roman"/>
        <charset val="134"/>
      </rPr>
      <t xml:space="preserve">2022.11.3 </t>
    </r>
    <r>
      <rPr>
        <sz val="18"/>
        <rFont val="宋体"/>
        <charset val="134"/>
      </rPr>
      <t>全国大学生英语竞赛，国家级三等奖</t>
    </r>
    <r>
      <rPr>
        <sz val="18"/>
        <rFont val="Times New Roman"/>
        <charset val="134"/>
      </rPr>
      <t xml:space="preserve">/8  </t>
    </r>
  </si>
  <si>
    <t>张倩</t>
  </si>
  <si>
    <t>83.25/10</t>
  </si>
  <si>
    <t>430/8</t>
  </si>
  <si>
    <r>
      <rPr>
        <sz val="18"/>
        <rFont val="Times New Roman"/>
        <charset val="134"/>
      </rPr>
      <t>2022</t>
    </r>
    <r>
      <rPr>
        <sz val="18"/>
        <rFont val="宋体"/>
        <charset val="134"/>
      </rPr>
      <t>西部纳米之星三等奖，排名第一，省部级（</t>
    </r>
    <r>
      <rPr>
        <sz val="18"/>
        <rFont val="Times New Roman"/>
        <charset val="134"/>
      </rPr>
      <t>5</t>
    </r>
    <r>
      <rPr>
        <sz val="18"/>
        <rFont val="宋体"/>
        <charset val="134"/>
      </rPr>
      <t>分）；</t>
    </r>
    <r>
      <rPr>
        <sz val="18"/>
        <rFont val="Times New Roman"/>
        <charset val="134"/>
      </rPr>
      <t>2021</t>
    </r>
    <r>
      <rPr>
        <sz val="18"/>
        <rFont val="宋体"/>
        <charset val="134"/>
      </rPr>
      <t>外研社校级阅读二等奖</t>
    </r>
    <r>
      <rPr>
        <sz val="18"/>
        <rFont val="Times New Roman"/>
        <charset val="134"/>
      </rPr>
      <t>3</t>
    </r>
    <r>
      <rPr>
        <sz val="18"/>
        <rFont val="宋体"/>
        <charset val="134"/>
      </rPr>
      <t>分</t>
    </r>
  </si>
  <si>
    <t>2021-2022年度，20级第一硕士研究生团支部团支书，考核优秀（6分）</t>
  </si>
  <si>
    <t>张前刚</t>
  </si>
  <si>
    <t>化学工程</t>
  </si>
  <si>
    <t>89.03/12</t>
  </si>
  <si>
    <t>499/8</t>
  </si>
  <si>
    <r>
      <rPr>
        <b/>
        <sz val="18"/>
        <rFont val="宋体"/>
        <charset val="134"/>
      </rPr>
      <t>荣誉奖</t>
    </r>
    <r>
      <rPr>
        <sz val="18"/>
        <rFont val="宋体"/>
        <charset val="134"/>
      </rPr>
      <t>：</t>
    </r>
    <r>
      <rPr>
        <sz val="18"/>
        <rFont val="Times New Roman"/>
        <charset val="134"/>
      </rPr>
      <t>2021</t>
    </r>
    <r>
      <rPr>
        <sz val="18"/>
        <rFont val="宋体"/>
        <charset val="134"/>
      </rPr>
      <t>年</t>
    </r>
    <r>
      <rPr>
        <sz val="18"/>
        <rFont val="Times New Roman"/>
        <charset val="134"/>
      </rPr>
      <t>11</t>
    </r>
    <r>
      <rPr>
        <sz val="18"/>
        <rFont val="宋体"/>
        <charset val="134"/>
      </rPr>
      <t>月，石河子大学优秀研究生干部（</t>
    </r>
    <r>
      <rPr>
        <sz val="18"/>
        <color indexed="10"/>
        <rFont val="Times New Roman"/>
        <charset val="134"/>
      </rPr>
      <t>2</t>
    </r>
    <r>
      <rPr>
        <sz val="18"/>
        <color indexed="10"/>
        <rFont val="宋体"/>
        <charset val="134"/>
      </rPr>
      <t>分</t>
    </r>
    <r>
      <rPr>
        <sz val="18"/>
        <rFont val="宋体"/>
        <charset val="134"/>
      </rPr>
      <t>）；</t>
    </r>
    <r>
      <rPr>
        <sz val="18"/>
        <rFont val="Times New Roman"/>
        <charset val="134"/>
      </rPr>
      <t>2021</t>
    </r>
    <r>
      <rPr>
        <sz val="18"/>
        <rFont val="宋体"/>
        <charset val="134"/>
      </rPr>
      <t>年</t>
    </r>
    <r>
      <rPr>
        <sz val="18"/>
        <rFont val="Times New Roman"/>
        <charset val="134"/>
      </rPr>
      <t>10</t>
    </r>
    <r>
      <rPr>
        <sz val="18"/>
        <rFont val="宋体"/>
        <charset val="134"/>
      </rPr>
      <t>月，石河子大学第十届学术文化节系列活动二等奖（</t>
    </r>
    <r>
      <rPr>
        <sz val="18"/>
        <color indexed="10"/>
        <rFont val="Times New Roman"/>
        <charset val="134"/>
      </rPr>
      <t>2</t>
    </r>
    <r>
      <rPr>
        <sz val="18"/>
        <color indexed="10"/>
        <rFont val="宋体"/>
        <charset val="134"/>
      </rPr>
      <t>分</t>
    </r>
    <r>
      <rPr>
        <sz val="18"/>
        <rFont val="宋体"/>
        <charset val="134"/>
      </rPr>
      <t>）；</t>
    </r>
    <r>
      <rPr>
        <sz val="18"/>
        <rFont val="Times New Roman"/>
        <charset val="134"/>
      </rPr>
      <t>2021</t>
    </r>
    <r>
      <rPr>
        <sz val="18"/>
        <rFont val="宋体"/>
        <charset val="134"/>
      </rPr>
      <t>年</t>
    </r>
    <r>
      <rPr>
        <sz val="18"/>
        <rFont val="Times New Roman"/>
        <charset val="134"/>
      </rPr>
      <t>12</t>
    </r>
    <r>
      <rPr>
        <sz val="18"/>
        <rFont val="宋体"/>
        <charset val="134"/>
      </rPr>
      <t>月，全国硕士研究生招生考试志愿者（</t>
    </r>
    <r>
      <rPr>
        <sz val="18"/>
        <color indexed="10"/>
        <rFont val="Times New Roman"/>
        <charset val="134"/>
      </rPr>
      <t>2</t>
    </r>
    <r>
      <rPr>
        <sz val="18"/>
        <color indexed="10"/>
        <rFont val="宋体"/>
        <charset val="134"/>
      </rPr>
      <t>分</t>
    </r>
    <r>
      <rPr>
        <sz val="18"/>
        <rFont val="宋体"/>
        <charset val="134"/>
      </rPr>
      <t>）。</t>
    </r>
    <r>
      <rPr>
        <sz val="18"/>
        <color indexed="10"/>
        <rFont val="宋体"/>
        <charset val="134"/>
      </rPr>
      <t>最高</t>
    </r>
    <r>
      <rPr>
        <sz val="18"/>
        <color indexed="10"/>
        <rFont val="Times New Roman"/>
        <charset val="134"/>
      </rPr>
      <t>5</t>
    </r>
    <r>
      <rPr>
        <sz val="18"/>
        <color indexed="10"/>
        <rFont val="宋体"/>
        <charset val="134"/>
      </rPr>
      <t>分</t>
    </r>
  </si>
  <si>
    <r>
      <rPr>
        <sz val="18"/>
        <rFont val="宋体"/>
        <charset val="134"/>
      </rPr>
      <t>2021年11月至今，党支部书记，考核优秀（</t>
    </r>
    <r>
      <rPr>
        <sz val="18"/>
        <color indexed="10"/>
        <rFont val="宋体"/>
        <charset val="134"/>
      </rPr>
      <t>3+3分</t>
    </r>
    <r>
      <rPr>
        <sz val="18"/>
        <rFont val="宋体"/>
        <charset val="134"/>
      </rPr>
      <t>）</t>
    </r>
  </si>
  <si>
    <t>周倩云</t>
  </si>
  <si>
    <t>87.62/12</t>
  </si>
  <si>
    <t>460/8</t>
  </si>
  <si>
    <r>
      <rPr>
        <sz val="18"/>
        <rFont val="Times New Roman"/>
        <charset val="134"/>
      </rPr>
      <t>2020</t>
    </r>
    <r>
      <rPr>
        <sz val="18"/>
        <rFont val="宋体"/>
        <charset val="134"/>
      </rPr>
      <t>校级优秀学生志愿者；</t>
    </r>
    <r>
      <rPr>
        <sz val="18"/>
        <rFont val="Times New Roman"/>
        <charset val="134"/>
      </rPr>
      <t>2022</t>
    </r>
    <r>
      <rPr>
        <sz val="18"/>
        <rFont val="宋体"/>
        <charset val="134"/>
      </rPr>
      <t>年校级优秀研究生干部</t>
    </r>
    <r>
      <rPr>
        <sz val="18"/>
        <rFont val="Times New Roman"/>
        <charset val="134"/>
      </rPr>
      <t>2+2=4</t>
    </r>
  </si>
  <si>
    <r>
      <rPr>
        <sz val="18"/>
        <rFont val="Times New Roman"/>
        <charset val="134"/>
      </rPr>
      <t>20</t>
    </r>
    <r>
      <rPr>
        <sz val="18"/>
        <rFont val="宋体"/>
        <charset val="134"/>
      </rPr>
      <t>级年级负责人5，化工系研究生第一党支部副书记考核良好</t>
    </r>
    <r>
      <rPr>
        <sz val="18"/>
        <rFont val="Times New Roman"/>
        <charset val="134"/>
      </rPr>
      <t>2</t>
    </r>
  </si>
  <si>
    <t>白国辰</t>
  </si>
  <si>
    <t>81.6/10</t>
  </si>
  <si>
    <r>
      <rPr>
        <sz val="18"/>
        <rFont val="Times New Roman"/>
        <charset val="134"/>
      </rPr>
      <t>1</t>
    </r>
    <r>
      <rPr>
        <sz val="18"/>
        <rFont val="宋体"/>
        <charset val="134"/>
      </rPr>
      <t>：</t>
    </r>
    <r>
      <rPr>
        <sz val="18"/>
        <rFont val="Times New Roman"/>
        <charset val="134"/>
      </rPr>
      <t>2021</t>
    </r>
    <r>
      <rPr>
        <sz val="18"/>
        <rFont val="宋体"/>
        <charset val="134"/>
      </rPr>
      <t>年</t>
    </r>
    <r>
      <rPr>
        <sz val="18"/>
        <rFont val="Times New Roman"/>
        <charset val="134"/>
      </rPr>
      <t>12</t>
    </r>
    <r>
      <rPr>
        <sz val="18"/>
        <rFont val="宋体"/>
        <charset val="134"/>
      </rPr>
      <t>月获石河子大学</t>
    </r>
    <r>
      <rPr>
        <sz val="18"/>
        <rFont val="Times New Roman"/>
        <charset val="134"/>
      </rPr>
      <t>“</t>
    </r>
    <r>
      <rPr>
        <sz val="18"/>
        <rFont val="宋体"/>
        <charset val="134"/>
      </rPr>
      <t>最美研究生宿舍</t>
    </r>
    <r>
      <rPr>
        <sz val="18"/>
        <rFont val="Times New Roman"/>
        <charset val="134"/>
      </rPr>
      <t>”</t>
    </r>
    <r>
      <rPr>
        <sz val="18"/>
        <rFont val="宋体"/>
        <charset val="134"/>
      </rPr>
      <t>一等奖（</t>
    </r>
    <r>
      <rPr>
        <sz val="18"/>
        <rFont val="Times New Roman"/>
        <charset val="134"/>
      </rPr>
      <t>2</t>
    </r>
    <r>
      <rPr>
        <sz val="18"/>
        <rFont val="宋体"/>
        <charset val="134"/>
      </rPr>
      <t>分）</t>
    </r>
    <r>
      <rPr>
        <sz val="18"/>
        <rFont val="Times New Roman"/>
        <charset val="134"/>
      </rPr>
      <t>2</t>
    </r>
    <r>
      <rPr>
        <sz val="18"/>
        <rFont val="宋体"/>
        <charset val="134"/>
      </rPr>
      <t>：</t>
    </r>
    <r>
      <rPr>
        <sz val="18"/>
        <rFont val="Times New Roman"/>
        <charset val="134"/>
      </rPr>
      <t>2022</t>
    </r>
    <r>
      <rPr>
        <sz val="18"/>
        <rFont val="宋体"/>
        <charset val="134"/>
      </rPr>
      <t>年</t>
    </r>
    <r>
      <rPr>
        <sz val="18"/>
        <rFont val="Times New Roman"/>
        <charset val="134"/>
      </rPr>
      <t>10</t>
    </r>
    <r>
      <rPr>
        <sz val="18"/>
        <rFont val="宋体"/>
        <charset val="134"/>
      </rPr>
      <t>月获石河子大学研究生骨干（</t>
    </r>
    <r>
      <rPr>
        <sz val="18"/>
        <rFont val="Times New Roman"/>
        <charset val="134"/>
      </rPr>
      <t>2</t>
    </r>
    <r>
      <rPr>
        <sz val="18"/>
        <rFont val="宋体"/>
        <charset val="134"/>
      </rPr>
      <t>分）</t>
    </r>
    <r>
      <rPr>
        <sz val="18"/>
        <rFont val="Times New Roman"/>
        <charset val="134"/>
      </rPr>
      <t>3</t>
    </r>
    <r>
      <rPr>
        <sz val="18"/>
        <rFont val="宋体"/>
        <charset val="134"/>
      </rPr>
      <t>：</t>
    </r>
    <r>
      <rPr>
        <sz val="18"/>
        <rFont val="Times New Roman"/>
        <charset val="134"/>
      </rPr>
      <t>2022</t>
    </r>
    <r>
      <rPr>
        <sz val="18"/>
        <rFont val="宋体"/>
        <charset val="134"/>
      </rPr>
      <t>年</t>
    </r>
    <r>
      <rPr>
        <sz val="18"/>
        <rFont val="Times New Roman"/>
        <charset val="134"/>
      </rPr>
      <t>10</t>
    </r>
    <r>
      <rPr>
        <sz val="18"/>
        <rFont val="宋体"/>
        <charset val="134"/>
      </rPr>
      <t>月获石河子大学学术文化节我心中的好导师三等奖（</t>
    </r>
    <r>
      <rPr>
        <sz val="18"/>
        <rFont val="Times New Roman"/>
        <charset val="134"/>
      </rPr>
      <t>2</t>
    </r>
    <r>
      <rPr>
        <sz val="18"/>
        <rFont val="宋体"/>
        <charset val="134"/>
      </rPr>
      <t>分）</t>
    </r>
    <r>
      <rPr>
        <sz val="18"/>
        <color indexed="10"/>
        <rFont val="Times New Roman"/>
        <charset val="134"/>
      </rPr>
      <t xml:space="preserve"> </t>
    </r>
    <r>
      <rPr>
        <sz val="18"/>
        <color indexed="10"/>
        <rFont val="宋体"/>
        <charset val="134"/>
      </rPr>
      <t>满分</t>
    </r>
    <r>
      <rPr>
        <sz val="18"/>
        <color indexed="10"/>
        <rFont val="Times New Roman"/>
        <charset val="134"/>
      </rPr>
      <t>5</t>
    </r>
    <r>
      <rPr>
        <sz val="18"/>
        <color indexed="10"/>
        <rFont val="宋体"/>
        <charset val="134"/>
      </rPr>
      <t>分</t>
    </r>
    <r>
      <rPr>
        <sz val="18"/>
        <rFont val="Times New Roman"/>
        <charset val="134"/>
      </rPr>
      <t xml:space="preserve"> </t>
    </r>
  </si>
  <si>
    <t>2021.10-2022.10,院研分会副主席（5分），考核优秀（3分）</t>
  </si>
  <si>
    <t>孟才业</t>
  </si>
  <si>
    <t>86.88/12</t>
  </si>
  <si>
    <t>419/5</t>
  </si>
  <si>
    <r>
      <rPr>
        <sz val="18"/>
        <rFont val="宋体"/>
        <charset val="134"/>
      </rPr>
      <t>1.科研活动：首届碳中和技术（生物质产业领域）创新创业大赛二等奖（省部级）排名第四、2022年7月（5分）2.科研活动：</t>
    </r>
    <r>
      <rPr>
        <sz val="18"/>
        <color rgb="FFFF0000"/>
        <rFont val="宋体"/>
        <charset val="134"/>
      </rPr>
      <t>第一届研究生知识产权商业计划大赛优秀奖（校级）排名第五、2022年10月28日（优秀奖不加分）</t>
    </r>
    <r>
      <rPr>
        <sz val="18"/>
        <rFont val="宋体"/>
        <charset val="134"/>
      </rPr>
      <t xml:space="preserve">       </t>
    </r>
  </si>
  <si>
    <t>21级硕士研究生年级负责人，考核优秀，2021年6月-2022年6月（5+3=8分）</t>
  </si>
  <si>
    <t>李媛媛</t>
  </si>
  <si>
    <t>86.446/12</t>
  </si>
  <si>
    <t>367/2</t>
  </si>
  <si>
    <t>自治区研究生创新项目：咖啡酸苯乙酯生物合成体系的构建及优化研究 省部级（15分）申请人</t>
  </si>
  <si>
    <t>崔怡华</t>
  </si>
  <si>
    <t>81.38/10</t>
  </si>
  <si>
    <r>
      <rPr>
        <sz val="18"/>
        <rFont val="宋体"/>
        <charset val="134"/>
      </rPr>
      <t>科研奖：第八届兵团</t>
    </r>
    <r>
      <rPr>
        <sz val="18"/>
        <rFont val="宋体"/>
        <charset val="134"/>
      </rPr>
      <t>“</t>
    </r>
    <r>
      <rPr>
        <sz val="18"/>
        <rFont val="宋体"/>
        <charset val="134"/>
      </rPr>
      <t>互联网</t>
    </r>
    <r>
      <rPr>
        <sz val="18"/>
        <rFont val="Times New Roman"/>
        <charset val="134"/>
      </rPr>
      <t>+”</t>
    </r>
    <r>
      <rPr>
        <sz val="18"/>
        <rFont val="宋体"/>
        <charset val="134"/>
      </rPr>
      <t>大学生创新创业大赛三等奖排名第一（</t>
    </r>
    <r>
      <rPr>
        <sz val="18"/>
        <rFont val="Times New Roman"/>
        <charset val="134"/>
      </rPr>
      <t>5</t>
    </r>
    <r>
      <rPr>
        <sz val="18"/>
        <rFont val="宋体"/>
        <charset val="134"/>
      </rPr>
      <t>分）</t>
    </r>
    <r>
      <rPr>
        <sz val="18"/>
        <rFont val="Times New Roman"/>
        <charset val="134"/>
      </rPr>
      <t xml:space="preserve">2022 
</t>
    </r>
    <r>
      <rPr>
        <sz val="18"/>
        <color rgb="FFFF0000"/>
        <rFont val="Times New Roman"/>
        <charset val="134"/>
      </rPr>
      <t>"</t>
    </r>
    <r>
      <rPr>
        <sz val="18"/>
        <color rgb="FFFF0000"/>
        <rFont val="宋体"/>
        <charset val="134"/>
      </rPr>
      <t>外研社</t>
    </r>
    <r>
      <rPr>
        <sz val="18"/>
        <color rgb="FFFF0000"/>
        <rFont val="Times New Roman"/>
        <charset val="134"/>
      </rPr>
      <t>·</t>
    </r>
    <r>
      <rPr>
        <sz val="18"/>
        <color rgb="FFFF0000"/>
        <rFont val="宋体"/>
        <charset val="134"/>
      </rPr>
      <t>国才杯</t>
    </r>
    <r>
      <rPr>
        <sz val="18"/>
        <color rgb="FFFF0000"/>
        <rFont val="Times New Roman"/>
        <charset val="134"/>
      </rPr>
      <t xml:space="preserve">" </t>
    </r>
    <r>
      <rPr>
        <sz val="18"/>
        <color rgb="FFFF0000"/>
        <rFont val="宋体"/>
        <charset val="134"/>
      </rPr>
      <t>全国英语阅读大赛校级初赛二等奖</t>
    </r>
    <r>
      <rPr>
        <sz val="18"/>
        <color rgb="FFFF0000"/>
        <rFont val="Times New Roman"/>
        <charset val="134"/>
      </rPr>
      <t xml:space="preserve"> </t>
    </r>
    <r>
      <rPr>
        <sz val="18"/>
        <color rgb="FFFF0000"/>
        <rFont val="宋体"/>
        <charset val="134"/>
      </rPr>
      <t>（</t>
    </r>
    <r>
      <rPr>
        <sz val="18"/>
        <color rgb="FFFF0000"/>
        <rFont val="Times New Roman"/>
        <charset val="134"/>
      </rPr>
      <t>3</t>
    </r>
    <r>
      <rPr>
        <sz val="18"/>
        <color rgb="FFFF0000"/>
        <rFont val="宋体"/>
        <charset val="134"/>
      </rPr>
      <t>分）</t>
    </r>
    <r>
      <rPr>
        <sz val="18"/>
        <rFont val="宋体"/>
        <charset val="134"/>
      </rPr>
      <t xml:space="preserve">
荣誉奖：石河子大学安全宣传海报三等奖（</t>
    </r>
    <r>
      <rPr>
        <sz val="18"/>
        <rFont val="Times New Roman"/>
        <charset val="134"/>
      </rPr>
      <t>2</t>
    </r>
    <r>
      <rPr>
        <sz val="18"/>
        <rFont val="宋体"/>
        <charset val="134"/>
      </rPr>
      <t>分</t>
    </r>
    <r>
      <rPr>
        <sz val="18"/>
        <color rgb="FFFF0000"/>
        <rFont val="宋体"/>
        <charset val="134"/>
      </rPr>
      <t>）研究生骨干培训班（2分）</t>
    </r>
    <r>
      <rPr>
        <sz val="18"/>
        <rFont val="宋体"/>
        <charset val="134"/>
      </rPr>
      <t>石河子大学研究生会先进个人（2分）</t>
    </r>
    <r>
      <rPr>
        <sz val="18"/>
        <color rgb="FFFF0000"/>
        <rFont val="宋体"/>
        <charset val="134"/>
      </rPr>
      <t>最高分5分</t>
    </r>
  </si>
  <si>
    <r>
      <rPr>
        <sz val="18"/>
        <rFont val="宋体"/>
        <charset val="134"/>
      </rPr>
      <t>2021.10-2022.10材料</t>
    </r>
    <r>
      <rPr>
        <sz val="18"/>
        <rFont val="Times New Roman"/>
        <charset val="134"/>
      </rPr>
      <t>2021</t>
    </r>
    <r>
      <rPr>
        <sz val="18"/>
        <rFont val="宋体"/>
        <charset val="134"/>
      </rPr>
      <t>级第一硕士研究生团支部（</t>
    </r>
    <r>
      <rPr>
        <sz val="18"/>
        <rFont val="Times New Roman"/>
        <charset val="134"/>
      </rPr>
      <t>3</t>
    </r>
    <r>
      <rPr>
        <sz val="18"/>
        <rFont val="宋体"/>
        <charset val="134"/>
      </rPr>
      <t>分）、考核优秀（</t>
    </r>
    <r>
      <rPr>
        <sz val="18"/>
        <rFont val="Times New Roman"/>
        <charset val="134"/>
      </rPr>
      <t>3</t>
    </r>
    <r>
      <rPr>
        <sz val="18"/>
        <rFont val="宋体"/>
        <charset val="134"/>
      </rPr>
      <t>分）</t>
    </r>
  </si>
  <si>
    <t>何彦慧</t>
  </si>
  <si>
    <t>89.5/12</t>
  </si>
  <si>
    <r>
      <rPr>
        <sz val="18"/>
        <rFont val="宋体"/>
        <charset val="134"/>
      </rPr>
      <t>2022</t>
    </r>
    <r>
      <rPr>
        <sz val="18"/>
        <rFont val="宋体"/>
        <charset val="134"/>
      </rPr>
      <t>年大学生英语竞赛</t>
    </r>
    <r>
      <rPr>
        <sz val="18"/>
        <rFont val="Times New Roman"/>
        <charset val="134"/>
      </rPr>
      <t>A</t>
    </r>
    <r>
      <rPr>
        <sz val="18"/>
        <rFont val="宋体"/>
        <charset val="134"/>
      </rPr>
      <t>级</t>
    </r>
    <r>
      <rPr>
        <sz val="18"/>
        <rFont val="宋体"/>
        <charset val="134"/>
      </rPr>
      <t>国家级三等</t>
    </r>
    <r>
      <rPr>
        <sz val="18"/>
        <rFont val="宋体"/>
        <charset val="134"/>
      </rPr>
      <t>奖</t>
    </r>
  </si>
  <si>
    <t>钱港</t>
  </si>
  <si>
    <t xml:space="preserve">碳中和与环境催化课题组
</t>
  </si>
  <si>
    <t>2020级</t>
  </si>
  <si>
    <t>87.27/12</t>
  </si>
  <si>
    <t>436/8</t>
  </si>
  <si>
    <r>
      <rPr>
        <sz val="18"/>
        <rFont val="Times New Roman"/>
        <charset val="134"/>
      </rPr>
      <t>全国大学生英语竞赛C</t>
    </r>
    <r>
      <rPr>
        <sz val="18"/>
        <rFont val="宋体"/>
        <charset val="134"/>
      </rPr>
      <t>类校级三等奖（</t>
    </r>
    <r>
      <rPr>
        <sz val="18"/>
        <rFont val="Times New Roman"/>
        <charset val="134"/>
      </rPr>
      <t>2</t>
    </r>
    <r>
      <rPr>
        <sz val="18"/>
        <rFont val="宋体"/>
        <charset val="134"/>
      </rPr>
      <t>）</t>
    </r>
  </si>
  <si>
    <r>
      <rPr>
        <sz val="18"/>
        <rFont val="宋体"/>
        <charset val="134"/>
      </rPr>
      <t>化工系研究生第一党支部书记</t>
    </r>
    <r>
      <rPr>
        <sz val="18"/>
        <rFont val="Times New Roman"/>
        <charset val="134"/>
      </rPr>
      <t>1.5</t>
    </r>
    <r>
      <rPr>
        <sz val="18"/>
        <rFont val="宋体"/>
        <charset val="134"/>
      </rPr>
      <t>年（</t>
    </r>
    <r>
      <rPr>
        <sz val="18"/>
        <rFont val="Times New Roman"/>
        <charset val="134"/>
      </rPr>
      <t>3</t>
    </r>
    <r>
      <rPr>
        <sz val="18"/>
        <rFont val="宋体"/>
        <charset val="134"/>
      </rPr>
      <t>）优秀（</t>
    </r>
    <r>
      <rPr>
        <sz val="18"/>
        <rFont val="Times New Roman"/>
        <charset val="134"/>
      </rPr>
      <t>3</t>
    </r>
    <r>
      <rPr>
        <sz val="18"/>
        <rFont val="宋体"/>
        <charset val="134"/>
      </rPr>
      <t>）</t>
    </r>
  </si>
  <si>
    <t>孙勇超</t>
  </si>
  <si>
    <t>86.735/12</t>
  </si>
  <si>
    <t>435/8</t>
  </si>
  <si>
    <t>大学生英语能力竞赛校三等奖；2022年5月，入选2022绿苗计划（8分）</t>
  </si>
  <si>
    <t>李森</t>
  </si>
  <si>
    <t>81.42/10</t>
  </si>
  <si>
    <r>
      <rPr>
        <sz val="18"/>
        <rFont val="Times New Roman"/>
        <charset val="134"/>
      </rPr>
      <t>2022</t>
    </r>
    <r>
      <rPr>
        <sz val="18"/>
        <rFont val="宋体"/>
        <charset val="134"/>
      </rPr>
      <t>年大学生英语竞赛校级二等奖、3</t>
    </r>
  </si>
  <si>
    <r>
      <rPr>
        <sz val="18"/>
        <rFont val="Times New Roman"/>
        <charset val="134"/>
      </rPr>
      <t>化工</t>
    </r>
    <r>
      <rPr>
        <sz val="18"/>
        <rFont val="Times New Roman"/>
        <charset val="134"/>
      </rPr>
      <t>2021</t>
    </r>
    <r>
      <rPr>
        <sz val="18"/>
        <rFont val="宋体"/>
        <charset val="134"/>
      </rPr>
      <t>级硕士研究生团支书2021年9月-2022年10月（3分）考核优秀3</t>
    </r>
  </si>
  <si>
    <t>亓继</t>
  </si>
  <si>
    <t>86.81/12</t>
  </si>
  <si>
    <t>371/2</t>
  </si>
  <si>
    <r>
      <rPr>
        <b/>
        <sz val="18"/>
        <rFont val="宋体"/>
        <charset val="134"/>
      </rPr>
      <t>荣誉奖</t>
    </r>
    <r>
      <rPr>
        <sz val="18"/>
        <rFont val="宋体"/>
        <charset val="134"/>
      </rPr>
      <t>：</t>
    </r>
    <r>
      <rPr>
        <sz val="18"/>
        <rFont val="Times New Roman"/>
        <charset val="134"/>
      </rPr>
      <t>2021</t>
    </r>
    <r>
      <rPr>
        <sz val="18"/>
        <rFont val="宋体"/>
        <charset val="134"/>
      </rPr>
      <t>年</t>
    </r>
    <r>
      <rPr>
        <sz val="18"/>
        <rFont val="Times New Roman"/>
        <charset val="134"/>
      </rPr>
      <t>10</t>
    </r>
    <r>
      <rPr>
        <sz val="18"/>
        <rFont val="宋体"/>
        <charset val="134"/>
      </rPr>
      <t>月，先进研分会（</t>
    </r>
    <r>
      <rPr>
        <sz val="18"/>
        <rFont val="Times New Roman"/>
        <charset val="134"/>
      </rPr>
      <t>2</t>
    </r>
    <r>
      <rPr>
        <sz val="18"/>
        <rFont val="宋体"/>
        <charset val="134"/>
      </rPr>
      <t>分）；</t>
    </r>
    <r>
      <rPr>
        <sz val="18"/>
        <rFont val="Times New Roman"/>
        <charset val="134"/>
      </rPr>
      <t>2022</t>
    </r>
    <r>
      <rPr>
        <sz val="18"/>
        <rFont val="宋体"/>
        <charset val="134"/>
      </rPr>
      <t>年</t>
    </r>
    <r>
      <rPr>
        <sz val="18"/>
        <rFont val="Times New Roman"/>
        <charset val="134"/>
      </rPr>
      <t>6</t>
    </r>
    <r>
      <rPr>
        <sz val="18"/>
        <rFont val="宋体"/>
        <charset val="134"/>
      </rPr>
      <t>月，石河子大学</t>
    </r>
    <r>
      <rPr>
        <sz val="18"/>
        <rFont val="Times New Roman"/>
        <charset val="134"/>
      </rPr>
      <t>2022</t>
    </r>
    <r>
      <rPr>
        <sz val="18"/>
        <rFont val="宋体"/>
        <charset val="134"/>
      </rPr>
      <t>届研究生毕业典礼志愿者（</t>
    </r>
    <r>
      <rPr>
        <sz val="18"/>
        <rFont val="Times New Roman"/>
        <charset val="134"/>
      </rPr>
      <t>2</t>
    </r>
    <r>
      <rPr>
        <sz val="18"/>
        <rFont val="宋体"/>
        <charset val="134"/>
      </rPr>
      <t>分）</t>
    </r>
    <r>
      <rPr>
        <sz val="18"/>
        <rFont val="Times New Roman"/>
        <charset val="134"/>
      </rPr>
      <t>2022</t>
    </r>
    <r>
      <rPr>
        <sz val="18"/>
        <rFont val="宋体"/>
        <charset val="134"/>
      </rPr>
      <t>年</t>
    </r>
    <r>
      <rPr>
        <sz val="18"/>
        <rFont val="Times New Roman"/>
        <charset val="134"/>
      </rPr>
      <t>10</t>
    </r>
    <r>
      <rPr>
        <sz val="18"/>
        <rFont val="宋体"/>
        <charset val="134"/>
      </rPr>
      <t>月，石河子大学第十一届学术文化节系列活动二等奖（</t>
    </r>
    <r>
      <rPr>
        <sz val="18"/>
        <rFont val="Times New Roman"/>
        <charset val="134"/>
      </rPr>
      <t>2</t>
    </r>
    <r>
      <rPr>
        <sz val="18"/>
        <rFont val="宋体"/>
        <charset val="134"/>
      </rPr>
      <t>分）；</t>
    </r>
    <r>
      <rPr>
        <sz val="18"/>
        <rFont val="Times New Roman"/>
        <charset val="134"/>
      </rPr>
      <t>2022</t>
    </r>
    <r>
      <rPr>
        <sz val="18"/>
        <rFont val="宋体"/>
        <charset val="134"/>
      </rPr>
      <t>年</t>
    </r>
    <r>
      <rPr>
        <sz val="18"/>
        <rFont val="Times New Roman"/>
        <charset val="134"/>
      </rPr>
      <t>11</t>
    </r>
    <r>
      <rPr>
        <sz val="18"/>
        <rFont val="宋体"/>
        <charset val="134"/>
      </rPr>
      <t>月，石河子大学优秀研究生干部</t>
    </r>
    <r>
      <rPr>
        <sz val="18"/>
        <color rgb="FF000000"/>
        <rFont val="宋体"/>
        <charset val="134"/>
      </rPr>
      <t>（</t>
    </r>
    <r>
      <rPr>
        <sz val="18"/>
        <color rgb="FF000000"/>
        <rFont val="Times New Roman"/>
        <charset val="134"/>
      </rPr>
      <t>2</t>
    </r>
    <r>
      <rPr>
        <sz val="18"/>
        <color rgb="FF000000"/>
        <rFont val="宋体"/>
        <charset val="134"/>
      </rPr>
      <t>分）</t>
    </r>
    <r>
      <rPr>
        <sz val="18"/>
        <rFont val="宋体"/>
        <charset val="134"/>
      </rPr>
      <t>。</t>
    </r>
    <r>
      <rPr>
        <sz val="18"/>
        <color rgb="FFFF0000"/>
        <rFont val="宋体"/>
        <charset val="134"/>
      </rPr>
      <t>最高</t>
    </r>
    <r>
      <rPr>
        <sz val="18"/>
        <color rgb="FFFF0000"/>
        <rFont val="Times New Roman"/>
        <charset val="134"/>
      </rPr>
      <t>5</t>
    </r>
    <r>
      <rPr>
        <sz val="18"/>
        <color rgb="FFFF0000"/>
        <rFont val="宋体"/>
        <charset val="134"/>
      </rPr>
      <t>分</t>
    </r>
  </si>
  <si>
    <r>
      <rPr>
        <sz val="18"/>
        <rFont val="宋体"/>
        <charset val="134"/>
      </rPr>
      <t>2021年10月-2022年10月，研分会主席（5分），考核优秀（3分）（</t>
    </r>
    <r>
      <rPr>
        <sz val="18"/>
        <color indexed="10"/>
        <rFont val="宋体"/>
        <charset val="134"/>
      </rPr>
      <t>8分</t>
    </r>
    <r>
      <rPr>
        <sz val="18"/>
        <rFont val="宋体"/>
        <charset val="134"/>
      </rPr>
      <t>）</t>
    </r>
  </si>
  <si>
    <t>王佳利</t>
  </si>
  <si>
    <t>2021级</t>
  </si>
  <si>
    <t>88.77/12</t>
  </si>
  <si>
    <t>451/8</t>
  </si>
  <si>
    <r>
      <rPr>
        <sz val="18"/>
        <color rgb="FFFF0000"/>
        <rFont val="Times New Roman"/>
        <charset val="134"/>
      </rPr>
      <t>2022</t>
    </r>
    <r>
      <rPr>
        <sz val="18"/>
        <color rgb="FFFF0000"/>
        <rFont val="宋体"/>
        <charset val="134"/>
      </rPr>
      <t>年</t>
    </r>
    <r>
      <rPr>
        <sz val="18"/>
        <color rgb="FFFF0000"/>
        <rFont val="Times New Roman"/>
        <charset val="134"/>
      </rPr>
      <t>9</t>
    </r>
    <r>
      <rPr>
        <sz val="18"/>
        <color rgb="FFFF0000"/>
        <rFont val="宋体"/>
        <charset val="134"/>
      </rPr>
      <t>月，全国创新能力大赛一等奖（0分）</t>
    </r>
    <r>
      <rPr>
        <sz val="18"/>
        <color rgb="FFFF0000"/>
        <rFont val="宋体"/>
        <charset val="134"/>
      </rPr>
      <t>不被认证</t>
    </r>
    <r>
      <rPr>
        <sz val="18"/>
        <rFont val="宋体"/>
        <charset val="134"/>
      </rPr>
      <t>.</t>
    </r>
    <r>
      <rPr>
        <sz val="18"/>
        <rFont val="Times New Roman"/>
        <charset val="134"/>
      </rPr>
      <t>2022</t>
    </r>
    <r>
      <rPr>
        <sz val="18"/>
        <rFont val="宋体"/>
        <charset val="134"/>
      </rPr>
      <t>年</t>
    </r>
    <r>
      <rPr>
        <sz val="18"/>
        <rFont val="Times New Roman"/>
        <charset val="134"/>
      </rPr>
      <t>10</t>
    </r>
    <r>
      <rPr>
        <sz val="18"/>
        <rFont val="宋体"/>
        <charset val="134"/>
      </rPr>
      <t>月，大学生英语竞赛校级二等奖（</t>
    </r>
    <r>
      <rPr>
        <sz val="18"/>
        <rFont val="Times New Roman"/>
        <charset val="134"/>
      </rPr>
      <t>2</t>
    </r>
    <r>
      <rPr>
        <sz val="18"/>
        <rFont val="宋体"/>
        <charset val="134"/>
      </rPr>
      <t>分）</t>
    </r>
  </si>
  <si>
    <t>2021-2022研究生党支部宣传委员（3分） 考核合格1</t>
  </si>
  <si>
    <t>张腾飞</t>
  </si>
  <si>
    <t>87.77/12</t>
  </si>
  <si>
    <t>439/8</t>
  </si>
  <si>
    <t>1.21级清洁能源组组长、2021年9月-至今（3分）；2.2021-2022学年研究生干部考核优秀（3分）</t>
  </si>
  <si>
    <t>顾宗丽</t>
  </si>
  <si>
    <t>87.38/12</t>
  </si>
  <si>
    <t>490/8</t>
  </si>
  <si>
    <r>
      <rPr>
        <sz val="18"/>
        <color rgb="FFFF0000"/>
        <rFont val="Times New Roman"/>
        <charset val="134"/>
      </rPr>
      <t>2022</t>
    </r>
    <r>
      <rPr>
        <sz val="18"/>
        <color rgb="FFFF0000"/>
        <rFont val="宋体"/>
        <charset val="134"/>
      </rPr>
      <t>年5月，石河子大学实验室安全知识大赛特等奖（2分）</t>
    </r>
  </si>
  <si>
    <t>课题组班长1年（3分）干部评级合格（1分）</t>
  </si>
  <si>
    <t>李欢欢</t>
  </si>
  <si>
    <t>86.78/12</t>
  </si>
  <si>
    <r>
      <rPr>
        <sz val="18"/>
        <rFont val="宋体"/>
        <charset val="134"/>
      </rPr>
      <t>应化系党支部书记</t>
    </r>
    <r>
      <rPr>
        <sz val="18"/>
        <rFont val="Times New Roman"/>
        <charset val="134"/>
      </rPr>
      <t>3</t>
    </r>
    <r>
      <rPr>
        <sz val="18"/>
        <rFont val="宋体"/>
        <charset val="134"/>
      </rPr>
      <t>，考核优秀</t>
    </r>
    <r>
      <rPr>
        <sz val="18"/>
        <rFont val="Times New Roman"/>
        <charset val="134"/>
      </rPr>
      <t>3</t>
    </r>
  </si>
  <si>
    <t>刘佳星</t>
  </si>
  <si>
    <t>86.93/12</t>
  </si>
  <si>
    <t>420/5</t>
  </si>
  <si>
    <t>2022年大学生英语竞赛校级三等奖/3</t>
  </si>
  <si>
    <t>材料系研究生第一党支部组织委员（2021.03---2022.10）同时被评为优秀/(6)</t>
  </si>
  <si>
    <t>侯宛玉</t>
  </si>
  <si>
    <t>89.3/12</t>
  </si>
  <si>
    <t>463/8</t>
  </si>
  <si>
    <r>
      <rPr>
        <sz val="18"/>
        <rFont val="Times New Roman"/>
        <charset val="134"/>
      </rPr>
      <t>1.</t>
    </r>
    <r>
      <rPr>
        <sz val="18"/>
        <rFont val="宋体"/>
        <charset val="134"/>
      </rPr>
      <t>《土壤中有机氯农药残留检测技术进展》，第一作者，农业工程，</t>
    </r>
    <r>
      <rPr>
        <sz val="18"/>
        <rFont val="Times New Roman"/>
        <charset val="134"/>
      </rPr>
      <t>2022,12(02):48-52.DOI:10.19998/j.cnki.2095-1795.2022.02.009.</t>
    </r>
    <r>
      <rPr>
        <sz val="18"/>
        <rFont val="宋体"/>
        <charset val="134"/>
      </rPr>
      <t>见刊</t>
    </r>
    <r>
      <rPr>
        <sz val="18"/>
        <rFont val="Times New Roman"/>
        <charset val="134"/>
      </rPr>
      <t>(2</t>
    </r>
    <r>
      <rPr>
        <sz val="18"/>
        <rFont val="宋体"/>
        <charset val="134"/>
      </rPr>
      <t>分）</t>
    </r>
  </si>
  <si>
    <r>
      <rPr>
        <sz val="18"/>
        <rFont val="Times New Roman"/>
        <charset val="134"/>
      </rPr>
      <t>1.</t>
    </r>
    <r>
      <rPr>
        <sz val="18"/>
        <rFont val="宋体"/>
        <charset val="134"/>
      </rPr>
      <t>《一种便携式环境监测用土壤采样装置》，研究生导师第一、研究生第二、专利类型：实用新型专利、授权时间：</t>
    </r>
    <r>
      <rPr>
        <sz val="18"/>
        <rFont val="Times New Roman"/>
        <charset val="134"/>
      </rPr>
      <t>2021</t>
    </r>
    <r>
      <rPr>
        <sz val="18"/>
        <rFont val="宋体"/>
        <charset val="134"/>
      </rPr>
      <t>年</t>
    </r>
    <r>
      <rPr>
        <sz val="18"/>
        <rFont val="Times New Roman"/>
        <charset val="134"/>
      </rPr>
      <t>10</t>
    </r>
    <r>
      <rPr>
        <sz val="18"/>
        <rFont val="宋体"/>
        <charset val="134"/>
      </rPr>
      <t>月</t>
    </r>
    <r>
      <rPr>
        <sz val="18"/>
        <rFont val="Times New Roman"/>
        <charset val="134"/>
      </rPr>
      <t>15</t>
    </r>
    <r>
      <rPr>
        <sz val="18"/>
        <rFont val="宋体"/>
        <charset val="134"/>
      </rPr>
      <t>日、授权证书编号：</t>
    </r>
    <r>
      <rPr>
        <sz val="18"/>
        <rFont val="Times New Roman"/>
        <charset val="134"/>
      </rPr>
      <t>ZL 2021 2 0288625.8</t>
    </r>
    <r>
      <rPr>
        <sz val="18"/>
        <rFont val="宋体"/>
        <charset val="134"/>
      </rPr>
      <t>。（</t>
    </r>
    <r>
      <rPr>
        <sz val="18"/>
        <rFont val="Times New Roman"/>
        <charset val="134"/>
      </rPr>
      <t>3</t>
    </r>
    <r>
      <rPr>
        <sz val="18"/>
        <rFont val="宋体"/>
        <charset val="134"/>
      </rPr>
      <t>分）</t>
    </r>
  </si>
  <si>
    <r>
      <rPr>
        <sz val="18"/>
        <rFont val="Times New Roman"/>
        <charset val="134"/>
      </rPr>
      <t>1.</t>
    </r>
    <r>
      <rPr>
        <sz val="18"/>
        <rFont val="宋体"/>
        <charset val="134"/>
      </rPr>
      <t>石河子市臭氧成因及其机理研究（兵团创新人才计划项目</t>
    </r>
    <r>
      <rPr>
        <sz val="18"/>
        <rFont val="Times New Roman"/>
        <charset val="134"/>
      </rPr>
      <t>NO.2021CB040</t>
    </r>
    <r>
      <rPr>
        <sz val="18"/>
        <rFont val="宋体"/>
        <charset val="134"/>
      </rPr>
      <t>）、省部级、获批时间</t>
    </r>
    <r>
      <rPr>
        <sz val="18"/>
        <rFont val="Times New Roman"/>
        <charset val="134"/>
      </rPr>
      <t>2021</t>
    </r>
    <r>
      <rPr>
        <sz val="18"/>
        <rFont val="宋体"/>
        <charset val="134"/>
      </rPr>
      <t>年</t>
    </r>
    <r>
      <rPr>
        <sz val="18"/>
        <rFont val="Times New Roman"/>
        <charset val="134"/>
      </rPr>
      <t>1</t>
    </r>
    <r>
      <rPr>
        <sz val="18"/>
        <rFont val="宋体"/>
        <charset val="134"/>
      </rPr>
      <t>月</t>
    </r>
    <r>
      <rPr>
        <sz val="18"/>
        <rFont val="Times New Roman"/>
        <charset val="134"/>
      </rPr>
      <t>1</t>
    </r>
    <r>
      <rPr>
        <sz val="18"/>
        <rFont val="宋体"/>
        <charset val="134"/>
      </rPr>
      <t>日（不是项目负责人）</t>
    </r>
    <r>
      <rPr>
        <sz val="18"/>
        <rFont val="Times New Roman"/>
        <charset val="134"/>
      </rPr>
      <t xml:space="preserve">
2.</t>
    </r>
    <r>
      <rPr>
        <sz val="18"/>
        <rFont val="宋体"/>
        <charset val="134"/>
      </rPr>
      <t>石河子臭氧污染成因分析及源解析（</t>
    </r>
    <r>
      <rPr>
        <sz val="18"/>
        <rFont val="Times New Roman"/>
        <charset val="134"/>
      </rPr>
      <t>2018JZ08</t>
    </r>
    <r>
      <rPr>
        <sz val="18"/>
        <rFont val="宋体"/>
        <charset val="134"/>
      </rPr>
      <t>）、省部级、获批时间</t>
    </r>
    <r>
      <rPr>
        <sz val="18"/>
        <rFont val="Times New Roman"/>
        <charset val="134"/>
      </rPr>
      <t>2018</t>
    </r>
    <r>
      <rPr>
        <sz val="18"/>
        <rFont val="宋体"/>
        <charset val="134"/>
      </rPr>
      <t>年</t>
    </r>
    <r>
      <rPr>
        <sz val="18"/>
        <rFont val="Times New Roman"/>
        <charset val="134"/>
      </rPr>
      <t>12</t>
    </r>
    <r>
      <rPr>
        <sz val="18"/>
        <rFont val="宋体"/>
        <charset val="134"/>
      </rPr>
      <t>月。（</t>
    </r>
    <r>
      <rPr>
        <sz val="18"/>
        <rFont val="Times New Roman"/>
        <charset val="134"/>
      </rPr>
      <t>5*2=10</t>
    </r>
    <r>
      <rPr>
        <sz val="18"/>
        <rFont val="宋体"/>
        <charset val="134"/>
      </rPr>
      <t>）（</t>
    </r>
    <r>
      <rPr>
        <sz val="18"/>
        <rFont val="Times New Roman"/>
        <charset val="134"/>
      </rPr>
      <t>2018</t>
    </r>
    <r>
      <rPr>
        <sz val="18"/>
        <rFont val="宋体"/>
        <charset val="134"/>
      </rPr>
      <t>年不算）</t>
    </r>
  </si>
  <si>
    <t>杨凯艳</t>
  </si>
  <si>
    <t>86.92/12</t>
  </si>
  <si>
    <r>
      <rPr>
        <sz val="18"/>
        <rFont val="Times New Roman"/>
        <charset val="134"/>
      </rPr>
      <t>2022</t>
    </r>
    <r>
      <rPr>
        <sz val="18"/>
        <rFont val="宋体"/>
        <charset val="134"/>
      </rPr>
      <t>年7月西部纳米技术创新创业大赛 省部级 第一位 三等奖(5分)</t>
    </r>
  </si>
  <si>
    <t>张帆</t>
  </si>
  <si>
    <t>85.5/12</t>
  </si>
  <si>
    <t>2021-2022无机功能材料和绿色建材组小组长(3分),评级良好（2分）</t>
  </si>
  <si>
    <t>陈宇昊</t>
  </si>
  <si>
    <t>83.95/10</t>
  </si>
  <si>
    <t>456/8</t>
  </si>
  <si>
    <t>2022年全国大学生英语竞赛校级三等奖3、2022年国才杯阅读竞赛校级三等奖3</t>
  </si>
  <si>
    <t>吴庆昕</t>
  </si>
  <si>
    <t>83.58/10</t>
  </si>
  <si>
    <t>21级反应过程强化组班长（2021.9-至今）/3+3（考核优秀）</t>
  </si>
  <si>
    <t>郭怡诗</t>
  </si>
  <si>
    <t>82.0/10</t>
  </si>
  <si>
    <t>433/8</t>
  </si>
  <si>
    <r>
      <rPr>
        <sz val="18"/>
        <rFont val="Times New Roman"/>
        <charset val="134"/>
      </rPr>
      <t>2021</t>
    </r>
    <r>
      <rPr>
        <sz val="18"/>
        <rFont val="宋体"/>
        <charset val="134"/>
      </rPr>
      <t>年</t>
    </r>
    <r>
      <rPr>
        <sz val="18"/>
        <rFont val="Times New Roman"/>
        <charset val="134"/>
      </rPr>
      <t>12</t>
    </r>
    <r>
      <rPr>
        <sz val="18"/>
        <rFont val="宋体"/>
        <charset val="134"/>
      </rPr>
      <t>月获得“最美研究生宿舍”评比二等奖（</t>
    </r>
    <r>
      <rPr>
        <sz val="18"/>
        <rFont val="Times New Roman"/>
        <charset val="134"/>
      </rPr>
      <t>2</t>
    </r>
    <r>
      <rPr>
        <sz val="18"/>
        <rFont val="宋体"/>
        <charset val="134"/>
      </rPr>
      <t>分）</t>
    </r>
    <r>
      <rPr>
        <sz val="18"/>
        <color rgb="FFFF0000"/>
        <rFont val="宋体"/>
        <charset val="134"/>
      </rPr>
      <t>防疫志愿者（不加分）优秀共青团员(不加分）</t>
    </r>
  </si>
  <si>
    <r>
      <rPr>
        <sz val="18"/>
        <rFont val="Times New Roman"/>
        <charset val="134"/>
      </rPr>
      <t>2021</t>
    </r>
    <r>
      <rPr>
        <sz val="18"/>
        <rFont val="宋体"/>
        <charset val="134"/>
      </rPr>
      <t>年</t>
    </r>
    <r>
      <rPr>
        <sz val="18"/>
        <rFont val="Times New Roman"/>
        <charset val="134"/>
      </rPr>
      <t>11</t>
    </r>
    <r>
      <rPr>
        <sz val="18"/>
        <rFont val="宋体"/>
        <charset val="134"/>
      </rPr>
      <t>月</t>
    </r>
    <r>
      <rPr>
        <sz val="18"/>
        <rFont val="Times New Roman"/>
        <charset val="134"/>
      </rPr>
      <t>-2011</t>
    </r>
    <r>
      <rPr>
        <sz val="18"/>
        <rFont val="宋体"/>
        <charset val="134"/>
      </rPr>
      <t>年</t>
    </r>
    <r>
      <rPr>
        <sz val="18"/>
        <rFont val="Times New Roman"/>
        <charset val="134"/>
      </rPr>
      <t>11</t>
    </r>
    <r>
      <rPr>
        <sz val="18"/>
        <rFont val="宋体"/>
        <charset val="134"/>
      </rPr>
      <t>月担任生活部部长一职,考核合格（4分）</t>
    </r>
  </si>
  <si>
    <t>柳梦圆</t>
  </si>
  <si>
    <t>86.52/12</t>
  </si>
  <si>
    <t>487/8</t>
  </si>
  <si>
    <t>化学工程与技术21级硕士研究生团支部组织委员（2021.6-2022.11）</t>
  </si>
  <si>
    <t>王曼丽</t>
  </si>
  <si>
    <t>86.05/12</t>
  </si>
  <si>
    <r>
      <rPr>
        <sz val="18"/>
        <rFont val="宋体"/>
        <charset val="134"/>
      </rPr>
      <t>全国大学生英语竞赛校级三等奖（</t>
    </r>
    <r>
      <rPr>
        <sz val="18"/>
        <rFont val="Times New Roman"/>
        <charset val="134"/>
      </rPr>
      <t>3</t>
    </r>
    <r>
      <rPr>
        <sz val="18"/>
        <rFont val="宋体"/>
        <charset val="134"/>
      </rPr>
      <t>分）</t>
    </r>
  </si>
  <si>
    <r>
      <rPr>
        <sz val="18"/>
        <rFont val="宋体"/>
        <charset val="134"/>
      </rPr>
      <t>环境化工团支部团支书，</t>
    </r>
    <r>
      <rPr>
        <sz val="18"/>
        <rFont val="Times New Roman"/>
        <charset val="134"/>
      </rPr>
      <t>2022</t>
    </r>
    <r>
      <rPr>
        <sz val="18"/>
        <rFont val="宋体"/>
        <charset val="134"/>
      </rPr>
      <t>年</t>
    </r>
    <r>
      <rPr>
        <sz val="18"/>
        <rFont val="Times New Roman"/>
        <charset val="134"/>
      </rPr>
      <t>5</t>
    </r>
    <r>
      <rPr>
        <sz val="18"/>
        <rFont val="宋体"/>
        <charset val="134"/>
      </rPr>
      <t>月至今（任期不满，不加分）</t>
    </r>
  </si>
  <si>
    <t>徐妍</t>
  </si>
  <si>
    <t>84.65/10</t>
  </si>
  <si>
    <t>413/5</t>
  </si>
  <si>
    <r>
      <rPr>
        <sz val="18"/>
        <rFont val="Times New Roman"/>
        <charset val="134"/>
      </rPr>
      <t>2022</t>
    </r>
    <r>
      <rPr>
        <sz val="18"/>
        <rFont val="宋体"/>
        <charset val="134"/>
      </rPr>
      <t>年</t>
    </r>
    <r>
      <rPr>
        <sz val="18"/>
        <rFont val="Times New Roman"/>
        <charset val="134"/>
      </rPr>
      <t>5</t>
    </r>
    <r>
      <rPr>
        <sz val="18"/>
        <rFont val="宋体"/>
        <charset val="134"/>
      </rPr>
      <t>月，入选</t>
    </r>
    <r>
      <rPr>
        <sz val="18"/>
        <rFont val="Times New Roman"/>
        <charset val="134"/>
      </rPr>
      <t>2022</t>
    </r>
    <r>
      <rPr>
        <sz val="18"/>
        <rFont val="宋体"/>
        <charset val="134"/>
      </rPr>
      <t>绿苗计划（</t>
    </r>
    <r>
      <rPr>
        <sz val="18"/>
        <rFont val="Times New Roman"/>
        <charset val="134"/>
      </rPr>
      <t>8</t>
    </r>
    <r>
      <rPr>
        <sz val="18"/>
        <rFont val="宋体"/>
        <charset val="134"/>
      </rPr>
      <t>分）</t>
    </r>
  </si>
  <si>
    <t>杨晨霞</t>
  </si>
  <si>
    <t>447/8</t>
  </si>
  <si>
    <r>
      <rPr>
        <sz val="18"/>
        <rFont val="Times New Roman"/>
        <charset val="134"/>
      </rPr>
      <t>2021</t>
    </r>
    <r>
      <rPr>
        <sz val="18"/>
        <rFont val="宋体"/>
        <charset val="134"/>
      </rPr>
      <t>年</t>
    </r>
    <r>
      <rPr>
        <sz val="18"/>
        <rFont val="Times New Roman"/>
        <charset val="134"/>
      </rPr>
      <t>12</t>
    </r>
    <r>
      <rPr>
        <sz val="18"/>
        <rFont val="宋体"/>
        <charset val="134"/>
      </rPr>
      <t>月，“最美研究生宿舍”，校级，二等奖（</t>
    </r>
    <r>
      <rPr>
        <sz val="18"/>
        <rFont val="Times New Roman"/>
        <charset val="134"/>
      </rPr>
      <t>2</t>
    </r>
    <r>
      <rPr>
        <sz val="18"/>
        <rFont val="宋体"/>
        <charset val="134"/>
      </rPr>
      <t>分）</t>
    </r>
  </si>
  <si>
    <t>裴妍</t>
  </si>
  <si>
    <t>434/8</t>
  </si>
  <si>
    <r>
      <rPr>
        <sz val="18"/>
        <rFont val="Times New Roman"/>
        <charset val="134"/>
      </rPr>
      <t>2022</t>
    </r>
    <r>
      <rPr>
        <sz val="18"/>
        <rFont val="宋体"/>
        <charset val="134"/>
      </rPr>
      <t>年</t>
    </r>
    <r>
      <rPr>
        <sz val="18"/>
        <rFont val="Times New Roman"/>
        <charset val="134"/>
      </rPr>
      <t>5</t>
    </r>
    <r>
      <rPr>
        <sz val="18"/>
        <rFont val="宋体"/>
        <charset val="134"/>
      </rPr>
      <t>月，石河子大学</t>
    </r>
    <r>
      <rPr>
        <sz val="18"/>
        <rFont val="Times New Roman"/>
        <charset val="134"/>
      </rPr>
      <t>2022</t>
    </r>
    <r>
      <rPr>
        <sz val="18"/>
        <rFont val="宋体"/>
        <charset val="134"/>
      </rPr>
      <t>年实验室安全视频创作大赛特等奖（</t>
    </r>
    <r>
      <rPr>
        <sz val="18"/>
        <rFont val="Times New Roman"/>
        <charset val="134"/>
      </rPr>
      <t>2</t>
    </r>
    <r>
      <rPr>
        <sz val="18"/>
        <rFont val="宋体"/>
        <charset val="134"/>
      </rPr>
      <t>分）</t>
    </r>
  </si>
  <si>
    <t>罗洁</t>
  </si>
  <si>
    <t>83.38/10</t>
  </si>
  <si>
    <t>材料系研究生第二党支部纪检委员/化学化工学院研分会文艺部干事、3，合格1</t>
  </si>
  <si>
    <t>马晓军</t>
  </si>
  <si>
    <t>86.6/12</t>
  </si>
  <si>
    <r>
      <rPr>
        <sz val="18"/>
        <rFont val="Times New Roman"/>
        <charset val="134"/>
      </rPr>
      <t>“</t>
    </r>
    <r>
      <rPr>
        <sz val="18"/>
        <rFont val="宋体"/>
        <charset val="134"/>
      </rPr>
      <t>天翼杯”石河子大学第十七届校园“三对三”篮球赛非专业组第六名（</t>
    </r>
    <r>
      <rPr>
        <sz val="18"/>
        <rFont val="Times New Roman"/>
        <charset val="134"/>
      </rPr>
      <t>1</t>
    </r>
    <r>
      <rPr>
        <sz val="18"/>
        <rFont val="宋体"/>
        <charset val="134"/>
      </rPr>
      <t>分）</t>
    </r>
  </si>
  <si>
    <t>材料化工2班班长（0分）任期不够</t>
  </si>
  <si>
    <t>李文</t>
  </si>
  <si>
    <t>85.36/12</t>
  </si>
  <si>
    <t>410/5</t>
  </si>
  <si>
    <t>课题组班长、2021.09-现今
2021-2022年度研究生干部合格（1分）</t>
  </si>
  <si>
    <t>刘子珍</t>
  </si>
  <si>
    <t>精细化工</t>
  </si>
  <si>
    <t>89.19/12</t>
  </si>
  <si>
    <t>黄露露</t>
  </si>
  <si>
    <t>88.57/12</t>
  </si>
  <si>
    <t>赵威</t>
  </si>
  <si>
    <t>88.56/12</t>
  </si>
  <si>
    <t>453/8</t>
  </si>
  <si>
    <t>王凤萍</t>
  </si>
  <si>
    <t>张芙蓉</t>
  </si>
  <si>
    <t>生物化工</t>
  </si>
  <si>
    <t>87.48/2</t>
  </si>
  <si>
    <t>郑亚婷</t>
  </si>
  <si>
    <t>87.46/12</t>
  </si>
  <si>
    <t>467/8</t>
  </si>
  <si>
    <t>刘萍</t>
  </si>
  <si>
    <t>87.28/12</t>
  </si>
  <si>
    <t>高飞</t>
  </si>
  <si>
    <t>87.2/12</t>
  </si>
  <si>
    <t>437/8</t>
  </si>
  <si>
    <t>周梅</t>
  </si>
  <si>
    <t>87.17/12</t>
  </si>
  <si>
    <t>470/8</t>
  </si>
  <si>
    <t>穆乾震</t>
  </si>
  <si>
    <t>纪瑞璇</t>
  </si>
  <si>
    <t>87.01/12</t>
  </si>
  <si>
    <t>452/8</t>
  </si>
  <si>
    <t>向卉春</t>
  </si>
  <si>
    <t>郭诚诚</t>
  </si>
  <si>
    <t>CO2化工组</t>
  </si>
  <si>
    <t>李卓影</t>
  </si>
  <si>
    <t>86.41/12</t>
  </si>
  <si>
    <t>田盼盼</t>
  </si>
  <si>
    <r>
      <rPr>
        <sz val="16"/>
        <rFont val="Times New Roman"/>
        <charset val="134"/>
      </rPr>
      <t>2020</t>
    </r>
    <r>
      <rPr>
        <sz val="16"/>
        <rFont val="宋体"/>
        <charset val="134"/>
      </rPr>
      <t>级</t>
    </r>
  </si>
  <si>
    <r>
      <rPr>
        <sz val="16"/>
        <rFont val="宋体"/>
        <charset val="134"/>
      </rPr>
      <t>8</t>
    </r>
    <r>
      <rPr>
        <sz val="16"/>
        <rFont val="宋体"/>
        <charset val="134"/>
      </rPr>
      <t>5.85/12</t>
    </r>
  </si>
  <si>
    <r>
      <rPr>
        <sz val="16"/>
        <rFont val="宋体"/>
        <charset val="134"/>
      </rPr>
      <t>4</t>
    </r>
    <r>
      <rPr>
        <sz val="16"/>
        <rFont val="宋体"/>
        <charset val="134"/>
      </rPr>
      <t>31/8</t>
    </r>
  </si>
  <si>
    <t xml:space="preserve"> 1.Enhanced anticorrosion and 
tribological properties of Ti6Al4V alloys with Fe3O4/HA coatings. 第一作者，Surface &amp; Coatings Technology.2022,433,128118.  JCR 1区， IF=4.865，见刊 (20+2*4.865=29.73分）第一单位不是石河子大学
 2.Enhanced biotribological, anticorrosion properties and bioactivity of Ti6Al4V alloys with laser texturing. 与企业导师共一.ACS Omega. 2022,7,35,31081-31097.JCR 2区， IF=4.132，见刊 ((16+2*4.132)*0.8=24.264分）第一单位不是石河子大学 0分</t>
  </si>
  <si>
    <t>发明专利：一种改善钛合金表面生物摩擦性和抗腐蚀性的方法. CN202111661715.
排名第三0</t>
  </si>
  <si>
    <t>李嫚嫚</t>
  </si>
  <si>
    <t>85.74/12</t>
  </si>
  <si>
    <t>马治东</t>
  </si>
  <si>
    <t>461/8</t>
  </si>
  <si>
    <t>康华强</t>
  </si>
  <si>
    <t>85.1/12</t>
  </si>
  <si>
    <t>朱建朋</t>
  </si>
  <si>
    <t>85.06/12</t>
  </si>
  <si>
    <t>丛冰</t>
  </si>
  <si>
    <t>84.6/10</t>
  </si>
  <si>
    <t>2021年12月，石河子大学“最美研究生宿舍”二等奖</t>
  </si>
  <si>
    <t>李伟义</t>
  </si>
  <si>
    <t>81.8/10</t>
  </si>
  <si>
    <r>
      <rPr>
        <sz val="18"/>
        <rFont val="宋体"/>
        <charset val="134"/>
      </rPr>
      <t>石河子大学</t>
    </r>
    <r>
      <rPr>
        <sz val="18"/>
        <rFont val="Times New Roman"/>
        <charset val="134"/>
      </rPr>
      <t>2021-2022</t>
    </r>
    <r>
      <rPr>
        <sz val="18"/>
        <rFont val="宋体"/>
        <charset val="134"/>
      </rPr>
      <t>学年“最美研究生宿舍”、三等奖、</t>
    </r>
    <r>
      <rPr>
        <sz val="18"/>
        <rFont val="Times New Roman"/>
        <charset val="134"/>
      </rPr>
      <t>2021</t>
    </r>
    <r>
      <rPr>
        <sz val="18"/>
        <rFont val="宋体"/>
        <charset val="134"/>
      </rPr>
      <t>年</t>
    </r>
    <r>
      <rPr>
        <sz val="18"/>
        <rFont val="Times New Roman"/>
        <charset val="134"/>
      </rPr>
      <t>12</t>
    </r>
    <r>
      <rPr>
        <sz val="18"/>
        <rFont val="宋体"/>
        <charset val="134"/>
      </rPr>
      <t>月（</t>
    </r>
    <r>
      <rPr>
        <sz val="18"/>
        <rFont val="Times New Roman"/>
        <charset val="134"/>
      </rPr>
      <t>2</t>
    </r>
    <r>
      <rPr>
        <sz val="18"/>
        <rFont val="宋体"/>
        <charset val="134"/>
      </rPr>
      <t>分）</t>
    </r>
  </si>
  <si>
    <t>曾娟</t>
  </si>
  <si>
    <t>84.64/10</t>
  </si>
  <si>
    <t>422/5</t>
  </si>
  <si>
    <t>生活部副部长(2021.11-2022.10)良好/5</t>
  </si>
  <si>
    <t>宋宵翌</t>
  </si>
  <si>
    <t>85.44/12</t>
  </si>
  <si>
    <r>
      <rPr>
        <sz val="18"/>
        <rFont val="宋体"/>
        <charset val="134"/>
      </rPr>
      <t>校级</t>
    </r>
    <r>
      <rPr>
        <sz val="18"/>
        <rFont val="Times New Roman"/>
        <charset val="134"/>
      </rPr>
      <t>202</t>
    </r>
    <r>
      <rPr>
        <sz val="18"/>
        <rFont val="宋体"/>
        <charset val="134"/>
      </rPr>
      <t>年</t>
    </r>
    <r>
      <rPr>
        <sz val="18"/>
        <rFont val="Times New Roman"/>
        <charset val="134"/>
      </rPr>
      <t>12</t>
    </r>
    <r>
      <rPr>
        <sz val="18"/>
        <rFont val="宋体"/>
        <charset val="134"/>
      </rPr>
      <t>月获“最美研究生宿舍”二等奖（</t>
    </r>
    <r>
      <rPr>
        <sz val="18"/>
        <rFont val="Times New Roman"/>
        <charset val="134"/>
      </rPr>
      <t>2</t>
    </r>
    <r>
      <rPr>
        <sz val="18"/>
        <rFont val="宋体"/>
        <charset val="134"/>
      </rPr>
      <t>分）</t>
    </r>
  </si>
  <si>
    <t>研会宣传部副部长，2021.10-2022.10合格4</t>
  </si>
  <si>
    <t>廖林慧</t>
  </si>
  <si>
    <t>80.92/10</t>
  </si>
  <si>
    <r>
      <rPr>
        <sz val="18"/>
        <rFont val="Times New Roman"/>
        <charset val="134"/>
      </rPr>
      <t>2021</t>
    </r>
    <r>
      <rPr>
        <sz val="18"/>
        <rFont val="宋体"/>
        <charset val="134"/>
      </rPr>
      <t>年</t>
    </r>
    <r>
      <rPr>
        <sz val="18"/>
        <rFont val="Times New Roman"/>
        <charset val="134"/>
      </rPr>
      <t>12</t>
    </r>
    <r>
      <rPr>
        <sz val="18"/>
        <rFont val="宋体"/>
        <charset val="134"/>
      </rPr>
      <t>月，石河子大学“最美研究生宿舍”二等奖（</t>
    </r>
    <r>
      <rPr>
        <sz val="18"/>
        <rFont val="Times New Roman"/>
        <charset val="134"/>
      </rPr>
      <t>2</t>
    </r>
    <r>
      <rPr>
        <sz val="18"/>
        <rFont val="宋体"/>
        <charset val="134"/>
      </rPr>
      <t>）</t>
    </r>
    <r>
      <rPr>
        <sz val="18"/>
        <rFont val="宋体"/>
        <charset val="134"/>
      </rPr>
      <t>化学化工学院</t>
    </r>
    <r>
      <rPr>
        <sz val="18"/>
        <rFont val="Times New Roman"/>
        <charset val="134"/>
      </rPr>
      <t>2021</t>
    </r>
    <r>
      <rPr>
        <sz val="18"/>
        <rFont val="宋体"/>
        <charset val="134"/>
      </rPr>
      <t>年度优秀共青团员（</t>
    </r>
    <r>
      <rPr>
        <sz val="18"/>
        <rFont val="Times New Roman"/>
        <charset val="134"/>
      </rPr>
      <t>2</t>
    </r>
    <r>
      <rPr>
        <sz val="18"/>
        <rFont val="宋体"/>
        <charset val="134"/>
      </rPr>
      <t>）</t>
    </r>
  </si>
  <si>
    <t>材料2021级第二硕士研究生团支部的宣传委员（3）  优秀（3）</t>
  </si>
  <si>
    <t>李烟</t>
  </si>
  <si>
    <t>82.9/10</t>
  </si>
  <si>
    <t>400/5</t>
  </si>
  <si>
    <r>
      <rPr>
        <sz val="18"/>
        <rFont val="Times New Roman"/>
        <charset val="134"/>
      </rPr>
      <t>C</t>
    </r>
    <r>
      <rPr>
        <sz val="18"/>
        <rFont val="宋体"/>
        <charset val="134"/>
      </rPr>
      <t>O2课题组组长1年</t>
    </r>
  </si>
  <si>
    <t>关彬</t>
  </si>
  <si>
    <t>87.45/12</t>
  </si>
  <si>
    <t>2020级化工硕士研究生团支部组织委员，考核良好（5分）</t>
  </si>
  <si>
    <t>蒋雯雯</t>
  </si>
  <si>
    <t>84.4/10</t>
  </si>
  <si>
    <t>王婷婷</t>
  </si>
  <si>
    <t>83.5/ 10</t>
  </si>
  <si>
    <t>417/5</t>
  </si>
  <si>
    <t>2022年7月，2022年第八届全国大学生“互联网+”大赛，校级三等奖，第二位（3分）</t>
  </si>
  <si>
    <t>程祎焜</t>
  </si>
  <si>
    <t>85.28/12</t>
  </si>
  <si>
    <t>李新宇</t>
  </si>
  <si>
    <t>88.3/12</t>
  </si>
  <si>
    <t>贾婷婷</t>
  </si>
  <si>
    <t>87/12</t>
  </si>
  <si>
    <t>384/2</t>
  </si>
  <si>
    <r>
      <rPr>
        <sz val="18"/>
        <rFont val="Times New Roman"/>
        <charset val="134"/>
      </rPr>
      <t>2021</t>
    </r>
    <r>
      <rPr>
        <sz val="18"/>
        <rFont val="宋体"/>
        <charset val="134"/>
      </rPr>
      <t>年</t>
    </r>
    <r>
      <rPr>
        <sz val="18"/>
        <rFont val="Times New Roman"/>
        <charset val="134"/>
      </rPr>
      <t>12</t>
    </r>
    <r>
      <rPr>
        <sz val="18"/>
        <rFont val="宋体"/>
        <charset val="134"/>
      </rPr>
      <t>月，党史故事大赛小组“三等奖”</t>
    </r>
    <r>
      <rPr>
        <sz val="18"/>
        <rFont val="宋体"/>
        <charset val="134"/>
      </rPr>
      <t>院级</t>
    </r>
  </si>
  <si>
    <t>董伟雄</t>
  </si>
  <si>
    <t>功能性纳米复合材料组</t>
  </si>
  <si>
    <t>84.06/10</t>
  </si>
  <si>
    <r>
      <rPr>
        <sz val="18"/>
        <color rgb="FFFF0000"/>
        <rFont val="Times New Roman"/>
        <charset val="134"/>
      </rPr>
      <t>“2021</t>
    </r>
    <r>
      <rPr>
        <sz val="18"/>
        <color rgb="FFFF0000"/>
        <rFont val="宋体"/>
        <charset val="134"/>
      </rPr>
      <t>大学生</t>
    </r>
    <r>
      <rPr>
        <sz val="18"/>
        <color rgb="FFFF0000"/>
        <rFont val="Times New Roman"/>
        <charset val="134"/>
      </rPr>
      <t>AI</t>
    </r>
    <r>
      <rPr>
        <sz val="18"/>
        <color rgb="FFFF0000"/>
        <rFont val="宋体"/>
        <charset val="134"/>
      </rPr>
      <t>智能新科技—互联网</t>
    </r>
    <r>
      <rPr>
        <sz val="18"/>
        <color rgb="FFFF0000"/>
        <rFont val="Times New Roman"/>
        <charset val="134"/>
      </rPr>
      <t>+</t>
    </r>
    <r>
      <rPr>
        <sz val="18"/>
        <color rgb="FFFF0000"/>
        <rFont val="宋体"/>
        <charset val="134"/>
      </rPr>
      <t>创新创业知识竞赛”（</t>
    </r>
    <r>
      <rPr>
        <sz val="18"/>
        <color rgb="FFFF0000"/>
        <rFont val="Times New Roman"/>
        <charset val="134"/>
      </rPr>
      <t>0</t>
    </r>
    <r>
      <rPr>
        <sz val="18"/>
        <color rgb="FFFF0000"/>
        <rFont val="宋体"/>
        <charset val="134"/>
      </rPr>
      <t>分）没有通知</t>
    </r>
    <r>
      <rPr>
        <sz val="18"/>
        <color rgb="FFFF0000"/>
        <rFont val="Times New Roman"/>
        <charset val="134"/>
      </rPr>
      <t xml:space="preserve"> </t>
    </r>
    <r>
      <rPr>
        <sz val="18"/>
        <color rgb="FFFF0000"/>
        <rFont val="宋体"/>
        <charset val="134"/>
      </rPr>
      <t>存疑</t>
    </r>
  </si>
  <si>
    <t>谭莉瑞</t>
  </si>
  <si>
    <t>81.4/10</t>
  </si>
  <si>
    <t>吴家宇</t>
  </si>
  <si>
    <r>
      <rPr>
        <sz val="16"/>
        <rFont val="宋体"/>
        <charset val="134"/>
      </rPr>
      <t>农业化学品及功能材料组</t>
    </r>
    <r>
      <rPr>
        <sz val="16"/>
        <rFont val="Times New Roman"/>
        <charset val="0"/>
      </rPr>
      <t xml:space="preserve">
</t>
    </r>
  </si>
  <si>
    <t>博士</t>
  </si>
  <si>
    <r>
      <rPr>
        <sz val="16"/>
        <rFont val="Times New Roman"/>
        <charset val="0"/>
      </rPr>
      <t>2020</t>
    </r>
    <r>
      <rPr>
        <sz val="16"/>
        <rFont val="宋体"/>
        <charset val="134"/>
      </rPr>
      <t>级</t>
    </r>
  </si>
  <si>
    <t>86.5/12</t>
  </si>
  <si>
    <r>
      <rPr>
        <sz val="16"/>
        <rFont val="宋体"/>
        <charset val="134"/>
      </rPr>
      <t>1.Biomechanically Compatible Hydrogel Bioprosthetic Valves.</t>
    </r>
    <r>
      <rPr>
        <sz val="16"/>
        <rFont val="宋体"/>
        <charset val="134"/>
      </rPr>
      <t>第一作者，</t>
    </r>
    <r>
      <rPr>
        <sz val="16"/>
        <rFont val="Times New Roman"/>
        <charset val="0"/>
      </rPr>
      <t>Chem. Mater. 2022, 34, 6129-6141. JCR1</t>
    </r>
    <r>
      <rPr>
        <sz val="16"/>
        <rFont val="宋体"/>
        <charset val="134"/>
      </rPr>
      <t>区，</t>
    </r>
    <r>
      <rPr>
        <sz val="16"/>
        <rFont val="Times New Roman"/>
        <charset val="0"/>
      </rPr>
      <t>IF=</t>
    </r>
    <r>
      <rPr>
        <b/>
        <sz val="16"/>
        <rFont val="Times New Roman"/>
        <charset val="0"/>
      </rPr>
      <t>10.508</t>
    </r>
    <r>
      <rPr>
        <sz val="16"/>
        <rFont val="宋体"/>
        <charset val="134"/>
      </rPr>
      <t>，见刊（</t>
    </r>
    <r>
      <rPr>
        <sz val="16"/>
        <rFont val="Times New Roman"/>
        <charset val="0"/>
      </rPr>
      <t>20+2*10.508=</t>
    </r>
    <r>
      <rPr>
        <b/>
        <sz val="16"/>
        <rFont val="Times New Roman"/>
        <charset val="0"/>
      </rPr>
      <t xml:space="preserve">41.016 </t>
    </r>
    <r>
      <rPr>
        <b/>
        <sz val="16"/>
        <rFont val="宋体"/>
        <charset val="134"/>
      </rPr>
      <t>分</t>
    </r>
    <r>
      <rPr>
        <sz val="16"/>
        <rFont val="宋体"/>
        <charset val="134"/>
      </rPr>
      <t xml:space="preserve">）；
</t>
    </r>
    <r>
      <rPr>
        <sz val="16"/>
        <rFont val="Times New Roman"/>
        <charset val="0"/>
      </rPr>
      <t xml:space="preserve">2. Strong and ultra-tough supramolecular hydrogel enabled by strain-induced microphase separation. </t>
    </r>
    <r>
      <rPr>
        <sz val="16"/>
        <rFont val="宋体"/>
        <charset val="134"/>
      </rPr>
      <t>第一作者，</t>
    </r>
    <r>
      <rPr>
        <sz val="16"/>
        <rFont val="Times New Roman"/>
        <charset val="0"/>
      </rPr>
      <t>Adv. Fut. Mater. doi:10.1002/adfm.202210395; JCR 1</t>
    </r>
    <r>
      <rPr>
        <sz val="16"/>
        <rFont val="宋体"/>
        <charset val="134"/>
      </rPr>
      <t>区，IF=</t>
    </r>
    <r>
      <rPr>
        <b/>
        <sz val="16"/>
        <rFont val="宋体"/>
        <charset val="134"/>
      </rPr>
      <t>19.924</t>
    </r>
    <r>
      <rPr>
        <sz val="16"/>
        <rFont val="宋体"/>
        <charset val="134"/>
      </rPr>
      <t>，接收（20+19.924*2=</t>
    </r>
    <r>
      <rPr>
        <b/>
        <sz val="16"/>
        <rFont val="宋体"/>
        <charset val="134"/>
      </rPr>
      <t>59.848</t>
    </r>
    <r>
      <rPr>
        <sz val="16"/>
        <rFont val="宋体"/>
        <charset val="134"/>
      </rPr>
      <t xml:space="preserve"> 分）</t>
    </r>
  </si>
  <si>
    <t>推荐为一等学业奖学金，需要参加学工部评审</t>
  </si>
  <si>
    <t>李彦琴</t>
  </si>
  <si>
    <r>
      <rPr>
        <sz val="16"/>
        <rFont val="宋体"/>
        <charset val="134"/>
      </rPr>
      <t>碳中和与环境催化课题组</t>
    </r>
    <r>
      <rPr>
        <sz val="16"/>
        <rFont val="Times New Roman"/>
        <charset val="0"/>
      </rPr>
      <t xml:space="preserve">
</t>
    </r>
  </si>
  <si>
    <r>
      <rPr>
        <sz val="16"/>
        <rFont val="宋体"/>
        <charset val="134"/>
      </rPr>
      <t>2020</t>
    </r>
    <r>
      <rPr>
        <sz val="16"/>
        <rFont val="宋体"/>
        <charset val="134"/>
      </rPr>
      <t>级</t>
    </r>
  </si>
  <si>
    <r>
      <rPr>
        <sz val="16"/>
        <rFont val="Times New Roman"/>
        <charset val="0"/>
      </rPr>
      <t xml:space="preserve">1. Robust photo-assisted removal of NO at room temperature: Experimental
and density functional theory calculation with optical carrier. </t>
    </r>
    <r>
      <rPr>
        <sz val="16"/>
        <rFont val="宋体"/>
        <charset val="134"/>
      </rPr>
      <t>第一作者，</t>
    </r>
    <r>
      <rPr>
        <sz val="16"/>
        <rFont val="Times New Roman"/>
        <charset val="0"/>
      </rPr>
      <t xml:space="preserve"> Green Energy &amp; Environment 2022. https://doi.org/10.1016/j.gee.2022.01.004.  JCR1</t>
    </r>
    <r>
      <rPr>
        <sz val="16"/>
        <rFont val="宋体"/>
        <charset val="134"/>
      </rPr>
      <t>区，</t>
    </r>
    <r>
      <rPr>
        <sz val="16"/>
        <rFont val="Times New Roman"/>
        <charset val="0"/>
      </rPr>
      <t xml:space="preserve"> IF=12.781</t>
    </r>
    <r>
      <rPr>
        <sz val="16"/>
        <rFont val="宋体"/>
        <charset val="134"/>
      </rPr>
      <t>，见刊</t>
    </r>
    <r>
      <rPr>
        <sz val="16"/>
        <rFont val="Times New Roman"/>
        <charset val="0"/>
      </rPr>
      <t xml:space="preserve"> (20+2*12.781=45.561</t>
    </r>
    <r>
      <rPr>
        <sz val="16"/>
        <rFont val="宋体"/>
        <charset val="134"/>
      </rPr>
      <t>分）</t>
    </r>
    <r>
      <rPr>
        <sz val="16"/>
        <rFont val="Times New Roman"/>
        <charset val="0"/>
      </rPr>
      <t xml:space="preserve">
2. Novel 2D Layered Manganese Silicate Nanosheets with Excellent Performance for Selective Catalytic Reduction of NO with Ammonia. </t>
    </r>
    <r>
      <rPr>
        <sz val="16"/>
        <rFont val="宋体"/>
        <charset val="134"/>
      </rPr>
      <t>第一作者</t>
    </r>
    <r>
      <rPr>
        <sz val="16"/>
        <rFont val="Times New Roman"/>
        <charset val="0"/>
      </rPr>
      <t>, ChemCatChem. 2022. JCR 2</t>
    </r>
    <r>
      <rPr>
        <sz val="16"/>
        <rFont val="宋体"/>
        <charset val="134"/>
      </rPr>
      <t>区，</t>
    </r>
    <r>
      <rPr>
        <sz val="16"/>
        <rFont val="Times New Roman"/>
        <charset val="0"/>
      </rPr>
      <t xml:space="preserve">IF=5.497, </t>
    </r>
    <r>
      <rPr>
        <sz val="16"/>
        <rFont val="宋体"/>
        <charset val="134"/>
      </rPr>
      <t>见刊</t>
    </r>
    <r>
      <rPr>
        <sz val="16"/>
        <rFont val="Times New Roman"/>
        <charset val="0"/>
      </rPr>
      <t>.(16+5.497*2=26.994</t>
    </r>
    <r>
      <rPr>
        <sz val="16"/>
        <rFont val="宋体"/>
        <charset val="134"/>
      </rPr>
      <t>）</t>
    </r>
  </si>
  <si>
    <r>
      <rPr>
        <sz val="20"/>
        <color rgb="FF000000"/>
        <rFont val="Times New Roman"/>
        <charset val="0"/>
      </rPr>
      <t>Fe</t>
    </r>
    <r>
      <rPr>
        <sz val="20"/>
        <color indexed="8"/>
        <rFont val="宋体"/>
        <charset val="134"/>
      </rPr>
      <t>基脱硝合成氨催化剂的制备及机理研究，</t>
    </r>
    <r>
      <rPr>
        <sz val="20"/>
        <color indexed="8"/>
        <rFont val="Times New Roman"/>
        <charset val="0"/>
      </rPr>
      <t>2022</t>
    </r>
    <r>
      <rPr>
        <sz val="20"/>
        <color indexed="8"/>
        <rFont val="宋体"/>
        <charset val="134"/>
      </rPr>
      <t>年自治区研究生科研创新项目，</t>
    </r>
    <r>
      <rPr>
        <sz val="20"/>
        <color indexed="8"/>
        <rFont val="Times New Roman"/>
        <charset val="0"/>
      </rPr>
      <t>2022</t>
    </r>
    <r>
      <rPr>
        <sz val="20"/>
        <color indexed="8"/>
        <rFont val="宋体"/>
        <charset val="134"/>
      </rPr>
      <t>年。</t>
    </r>
    <r>
      <rPr>
        <sz val="20"/>
        <color indexed="8"/>
        <rFont val="Times New Roman"/>
        <charset val="0"/>
      </rPr>
      <t xml:space="preserve"> </t>
    </r>
    <r>
      <rPr>
        <sz val="20"/>
        <rFont val="宋体"/>
        <charset val="134"/>
      </rPr>
      <t>省级（15分）</t>
    </r>
  </si>
  <si>
    <t>推荐为二等学业奖学金，需要参加学工部评审</t>
  </si>
  <si>
    <t>徐壮</t>
  </si>
  <si>
    <t>88/12</t>
  </si>
  <si>
    <t>443/8</t>
  </si>
  <si>
    <r>
      <rPr>
        <sz val="16"/>
        <rFont val="Times New Roman"/>
        <charset val="0"/>
      </rPr>
      <t xml:space="preserve">1. A Highly Active In Situ Zn(CH3COO)(2)-NC Catalyst for the Acetoxylation of Acetylene. </t>
    </r>
    <r>
      <rPr>
        <sz val="16"/>
        <rFont val="宋体"/>
        <charset val="134"/>
      </rPr>
      <t>第一作者，</t>
    </r>
    <r>
      <rPr>
        <sz val="16"/>
        <rFont val="Times New Roman"/>
        <charset val="0"/>
      </rPr>
      <t xml:space="preserve"> IECR.  2022, 61, (3), 1313-1321 .JCR 2</t>
    </r>
    <r>
      <rPr>
        <sz val="16"/>
        <rFont val="宋体"/>
        <charset val="134"/>
      </rPr>
      <t>区，</t>
    </r>
    <r>
      <rPr>
        <sz val="16"/>
        <rFont val="Times New Roman"/>
        <charset val="0"/>
      </rPr>
      <t xml:space="preserve"> IF=4.326</t>
    </r>
    <r>
      <rPr>
        <sz val="16"/>
        <rFont val="宋体"/>
        <charset val="134"/>
      </rPr>
      <t>，见刊</t>
    </r>
    <r>
      <rPr>
        <sz val="16"/>
        <rFont val="Times New Roman"/>
        <charset val="0"/>
      </rPr>
      <t xml:space="preserve"> (16+2*4.326=24.652</t>
    </r>
    <r>
      <rPr>
        <sz val="16"/>
        <rFont val="宋体"/>
        <charset val="134"/>
      </rPr>
      <t>分）</t>
    </r>
    <r>
      <rPr>
        <sz val="16"/>
        <rFont val="Times New Roman"/>
        <charset val="0"/>
      </rPr>
      <t xml:space="preserve">
2. . Performance Study of Zn-Co-Ni/AC Catalyst in Acetylene Acetylation.  </t>
    </r>
    <r>
      <rPr>
        <sz val="16"/>
        <rFont val="宋体"/>
        <charset val="134"/>
      </rPr>
      <t>第一作者</t>
    </r>
    <r>
      <rPr>
        <sz val="16"/>
        <rFont val="Times New Roman"/>
        <charset val="0"/>
      </rPr>
      <t>Catalysts 2021, 11, 1271</t>
    </r>
    <r>
      <rPr>
        <sz val="16"/>
        <rFont val="宋体"/>
        <charset val="134"/>
      </rPr>
      <t>，</t>
    </r>
    <r>
      <rPr>
        <sz val="16"/>
        <rFont val="Times New Roman"/>
        <charset val="0"/>
      </rPr>
      <t>JCR 2</t>
    </r>
    <r>
      <rPr>
        <sz val="16"/>
        <rFont val="宋体"/>
        <charset val="134"/>
      </rPr>
      <t>区，</t>
    </r>
    <r>
      <rPr>
        <sz val="16"/>
        <rFont val="Times New Roman"/>
        <charset val="0"/>
      </rPr>
      <t xml:space="preserve"> IF=4.501</t>
    </r>
    <r>
      <rPr>
        <sz val="16"/>
        <rFont val="宋体"/>
        <charset val="134"/>
      </rPr>
      <t>，录用</t>
    </r>
    <r>
      <rPr>
        <sz val="16"/>
        <rFont val="Times New Roman"/>
        <charset val="0"/>
      </rPr>
      <t xml:space="preserve"> (16+2*4.501=25.002</t>
    </r>
    <r>
      <rPr>
        <sz val="16"/>
        <rFont val="宋体"/>
        <charset val="134"/>
      </rPr>
      <t>分）</t>
    </r>
  </si>
  <si>
    <t>锌氮碳催化剂应用于醋酸乙烯合成，新疆维吾尔自治区研究生创新基金，XJ2022G078，2022年4月-2023年4月，项目负责人（15分）</t>
  </si>
  <si>
    <t>校级优秀研究生干部（2分），校级宿舍文化节三等奖（2分）（共计4分）</t>
  </si>
  <si>
    <t>化工院博士生党支部书记（考核优秀3+3分）（6分）</t>
  </si>
  <si>
    <r>
      <rPr>
        <sz val="20"/>
        <color indexed="8"/>
        <rFont val="宋体"/>
        <charset val="134"/>
      </rPr>
      <t>刘智青</t>
    </r>
  </si>
  <si>
    <r>
      <rPr>
        <sz val="20"/>
        <color indexed="8"/>
        <rFont val="宋体"/>
        <charset val="134"/>
      </rPr>
      <t>博士</t>
    </r>
  </si>
  <si>
    <r>
      <rPr>
        <sz val="20"/>
        <color indexed="8"/>
        <rFont val="Times New Roman"/>
        <charset val="0"/>
      </rPr>
      <t>2019</t>
    </r>
    <r>
      <rPr>
        <sz val="20"/>
        <color indexed="8"/>
        <rFont val="宋体"/>
        <charset val="134"/>
      </rPr>
      <t>级</t>
    </r>
  </si>
  <si>
    <r>
      <rPr>
        <sz val="20"/>
        <color indexed="8"/>
        <rFont val="宋体"/>
        <charset val="134"/>
      </rPr>
      <t>化学工程与技术</t>
    </r>
  </si>
  <si>
    <t>85.83/12</t>
  </si>
  <si>
    <r>
      <rPr>
        <sz val="16"/>
        <color indexed="8"/>
        <rFont val="Times New Roman"/>
        <charset val="0"/>
      </rPr>
      <t xml:space="preserve">1. Controllable Synthesis of Polyphenol Spheres via Amine-Catalyzed Polymerization-Induced Self-Assembly. </t>
    </r>
    <r>
      <rPr>
        <sz val="16"/>
        <color indexed="8"/>
        <rFont val="宋体"/>
        <charset val="134"/>
      </rPr>
      <t>第一作者，</t>
    </r>
    <r>
      <rPr>
        <sz val="16"/>
        <color indexed="8"/>
        <rFont val="Times New Roman"/>
        <charset val="0"/>
      </rPr>
      <t xml:space="preserve"> Biomacromolecules.2022, 23, 1, 140–149.  JCR 1</t>
    </r>
    <r>
      <rPr>
        <sz val="16"/>
        <color indexed="8"/>
        <rFont val="宋体"/>
        <charset val="134"/>
      </rPr>
      <t>区，</t>
    </r>
    <r>
      <rPr>
        <sz val="16"/>
        <color indexed="8"/>
        <rFont val="Times New Roman"/>
        <charset val="0"/>
      </rPr>
      <t xml:space="preserve"> IF=6.978</t>
    </r>
    <r>
      <rPr>
        <sz val="16"/>
        <color indexed="8"/>
        <rFont val="宋体"/>
        <charset val="134"/>
      </rPr>
      <t>，见刊</t>
    </r>
    <r>
      <rPr>
        <sz val="16"/>
        <color indexed="8"/>
        <rFont val="Times New Roman"/>
        <charset val="0"/>
      </rPr>
      <t xml:space="preserve"> (20+2*6.978=33.956</t>
    </r>
    <r>
      <rPr>
        <sz val="16"/>
        <color indexed="8"/>
        <rFont val="宋体"/>
        <charset val="134"/>
      </rPr>
      <t>分）</t>
    </r>
  </si>
  <si>
    <r>
      <rPr>
        <sz val="18"/>
        <color indexed="8"/>
        <rFont val="方正书宋_GBK"/>
        <charset val="134"/>
      </rPr>
      <t>基于多酚化学多孔材料的设计及其仿生性能研究，</t>
    </r>
    <r>
      <rPr>
        <sz val="18"/>
        <color indexed="8"/>
        <rFont val="Times New Roman"/>
        <charset val="0"/>
      </rPr>
      <t>XJ2022G080</t>
    </r>
    <r>
      <rPr>
        <sz val="18"/>
        <color indexed="8"/>
        <rFont val="方正书宋_GBK"/>
        <charset val="134"/>
      </rPr>
      <t>，自治区研究生科研创新项目，</t>
    </r>
    <r>
      <rPr>
        <sz val="18"/>
        <color indexed="8"/>
        <rFont val="Times New Roman"/>
        <charset val="0"/>
      </rPr>
      <t>2022</t>
    </r>
    <r>
      <rPr>
        <sz val="18"/>
        <color indexed="8"/>
        <rFont val="方正书宋_GBK"/>
        <charset val="134"/>
      </rPr>
      <t>年（</t>
    </r>
    <r>
      <rPr>
        <sz val="18"/>
        <color indexed="8"/>
        <rFont val="Times New Roman"/>
        <charset val="0"/>
      </rPr>
      <t>15分</t>
    </r>
    <r>
      <rPr>
        <sz val="18"/>
        <color indexed="8"/>
        <rFont val="方正书宋_GBK"/>
        <charset val="134"/>
      </rPr>
      <t>）</t>
    </r>
  </si>
  <si>
    <r>
      <rPr>
        <sz val="18"/>
        <color indexed="8"/>
        <rFont val="Times New Roman"/>
        <charset val="0"/>
      </rPr>
      <t>2020</t>
    </r>
    <r>
      <rPr>
        <sz val="18"/>
        <color indexed="8"/>
        <rFont val="宋体"/>
        <charset val="134"/>
      </rPr>
      <t>年</t>
    </r>
    <r>
      <rPr>
        <sz val="18"/>
        <color indexed="8"/>
        <rFont val="Times New Roman"/>
        <charset val="0"/>
      </rPr>
      <t>8</t>
    </r>
    <r>
      <rPr>
        <sz val="18"/>
        <color indexed="8"/>
        <rFont val="宋体"/>
        <charset val="134"/>
      </rPr>
      <t>月，西部纳米技术创新创业大赛暨</t>
    </r>
    <r>
      <rPr>
        <sz val="18"/>
        <color indexed="8"/>
        <rFont val="宋体"/>
        <charset val="134"/>
      </rPr>
      <t>“</t>
    </r>
    <r>
      <rPr>
        <sz val="18"/>
        <color indexed="8"/>
        <rFont val="宋体"/>
        <charset val="134"/>
      </rPr>
      <t>第六届纳米之星大赛西部赛区选拔赛</t>
    </r>
    <r>
      <rPr>
        <sz val="18"/>
        <color indexed="8"/>
        <rFont val="宋体"/>
        <charset val="134"/>
      </rPr>
      <t>”</t>
    </r>
    <r>
      <rPr>
        <sz val="18"/>
        <color indexed="8"/>
        <rFont val="宋体"/>
        <charset val="134"/>
      </rPr>
      <t>，省部级，特等奖，</t>
    </r>
    <r>
      <rPr>
        <sz val="18"/>
        <color indexed="8"/>
        <rFont val="宋体"/>
        <charset val="134"/>
      </rPr>
      <t>第三名</t>
    </r>
    <r>
      <rPr>
        <sz val="18"/>
        <color indexed="8"/>
        <rFont val="宋体"/>
        <charset val="134"/>
      </rPr>
      <t>（</t>
    </r>
    <r>
      <rPr>
        <sz val="18"/>
        <color indexed="8"/>
        <rFont val="Times New Roman"/>
        <charset val="0"/>
      </rPr>
      <t>5</t>
    </r>
    <r>
      <rPr>
        <sz val="18"/>
        <color indexed="8"/>
        <rFont val="宋体"/>
        <charset val="134"/>
      </rPr>
      <t>分）</t>
    </r>
    <r>
      <rPr>
        <sz val="18"/>
        <rFont val="Times New Roman"/>
        <charset val="0"/>
      </rPr>
      <t>2021</t>
    </r>
    <r>
      <rPr>
        <sz val="18"/>
        <rFont val="宋体"/>
        <charset val="134"/>
      </rPr>
      <t>年</t>
    </r>
    <r>
      <rPr>
        <sz val="18"/>
        <rFont val="Times New Roman"/>
        <charset val="0"/>
      </rPr>
      <t>7</t>
    </r>
    <r>
      <rPr>
        <sz val="18"/>
        <rFont val="宋体"/>
        <charset val="134"/>
      </rPr>
      <t>月</t>
    </r>
    <r>
      <rPr>
        <sz val="18"/>
        <rFont val="Times New Roman"/>
        <charset val="0"/>
      </rPr>
      <t xml:space="preserve"> 2021“</t>
    </r>
    <r>
      <rPr>
        <sz val="18"/>
        <rFont val="宋体"/>
        <charset val="134"/>
      </rPr>
      <t>嘉陵融创</t>
    </r>
    <r>
      <rPr>
        <sz val="18"/>
        <rFont val="宋体"/>
        <charset val="134"/>
      </rPr>
      <t>”</t>
    </r>
    <r>
      <rPr>
        <sz val="18"/>
        <rFont val="宋体"/>
        <charset val="134"/>
      </rPr>
      <t>西部纳米技术创新创业大赛，省部级，</t>
    </r>
    <r>
      <rPr>
        <sz val="18"/>
        <rFont val="Times New Roman"/>
        <charset val="0"/>
      </rPr>
      <t xml:space="preserve"> </t>
    </r>
    <r>
      <rPr>
        <sz val="18"/>
        <rFont val="宋体"/>
        <charset val="134"/>
      </rPr>
      <t>二等奖，第三名（</t>
    </r>
    <r>
      <rPr>
        <sz val="18"/>
        <rFont val="Times New Roman"/>
        <charset val="0"/>
      </rPr>
      <t>5</t>
    </r>
    <r>
      <rPr>
        <sz val="18"/>
        <rFont val="宋体"/>
        <charset val="134"/>
      </rPr>
      <t>分）（共</t>
    </r>
    <r>
      <rPr>
        <sz val="18"/>
        <rFont val="Times New Roman"/>
        <charset val="0"/>
      </rPr>
      <t>8</t>
    </r>
    <r>
      <rPr>
        <sz val="18"/>
        <rFont val="宋体"/>
        <charset val="134"/>
      </rPr>
      <t>分）</t>
    </r>
  </si>
  <si>
    <t>推荐为三等学业奖学金，需要参加学工部评审</t>
  </si>
  <si>
    <t>李娜娜</t>
  </si>
  <si>
    <t>85.08/12</t>
  </si>
  <si>
    <t>477/8</t>
  </si>
  <si>
    <r>
      <rPr>
        <sz val="16"/>
        <rFont val="Times New Roman"/>
        <charset val="0"/>
      </rPr>
      <t>1. Polyarylether-Based 2D Covalent-Organic  Frameworks withIn-Plane D–A Structures and Tunable Energy Levels for Energy Storage</t>
    </r>
    <r>
      <rPr>
        <sz val="16"/>
        <rFont val="宋体"/>
        <charset val="134"/>
      </rPr>
      <t>，第一作者</t>
    </r>
    <r>
      <rPr>
        <sz val="16"/>
        <rFont val="Times New Roman"/>
        <charset val="0"/>
      </rPr>
      <t xml:space="preserve"> Adv. Sci. 2021, 2104898</t>
    </r>
    <r>
      <rPr>
        <sz val="16"/>
        <rFont val="宋体"/>
        <charset val="134"/>
      </rPr>
      <t>，</t>
    </r>
    <r>
      <rPr>
        <sz val="16"/>
        <rFont val="Times New Roman"/>
        <charset val="0"/>
      </rPr>
      <t>JCR1</t>
    </r>
    <r>
      <rPr>
        <sz val="16"/>
        <rFont val="宋体"/>
        <charset val="134"/>
      </rPr>
      <t>区，</t>
    </r>
    <r>
      <rPr>
        <sz val="16"/>
        <rFont val="Times New Roman"/>
        <charset val="0"/>
      </rPr>
      <t>IF=17.521,</t>
    </r>
    <r>
      <rPr>
        <sz val="16"/>
        <rFont val="宋体"/>
        <charset val="134"/>
      </rPr>
      <t>见刊（</t>
    </r>
    <r>
      <rPr>
        <sz val="16"/>
        <rFont val="Times New Roman"/>
        <charset val="0"/>
      </rPr>
      <t>20+2*17.521=55.042</t>
    </r>
    <r>
      <rPr>
        <sz val="16"/>
        <rFont val="宋体"/>
        <charset val="134"/>
      </rPr>
      <t>分）。</t>
    </r>
  </si>
  <si>
    <t>罗艳</t>
  </si>
  <si>
    <t>学术型</t>
  </si>
  <si>
    <r>
      <rPr>
        <sz val="18"/>
        <rFont val="Times New Roman"/>
        <charset val="0"/>
      </rPr>
      <t>2020</t>
    </r>
    <r>
      <rPr>
        <sz val="18"/>
        <rFont val="宋体"/>
        <charset val="134"/>
      </rPr>
      <t>级</t>
    </r>
  </si>
  <si>
    <t>88.69/12</t>
  </si>
  <si>
    <t>1. Self-supported Flexible Supercapacitor Based on Carbon Fibers Covalently Combined with Monoaminophthalocyanine.Chemical Engineering Journal.2019.123535.1区.16.744见刊（20+16.744*2=53.488）</t>
  </si>
  <si>
    <t>张应琳</t>
  </si>
  <si>
    <t>87.83/12</t>
  </si>
  <si>
    <t>377/2</t>
  </si>
  <si>
    <t xml:space="preserve">1.Regeneration of textile sludge into Cu8S5 decorated N, S self-doped interconnected porous carbon as an advanced bifunctional electrocatalyst for overall water splitting. 第一作者，Chemical Engineering Journal. 2022, 9(8), 1135. JCR 1区， IF=16.744，见刊 (20+2*16.744=53.488分）  </t>
  </si>
  <si>
    <r>
      <rPr>
        <sz val="16"/>
        <rFont val="宋体"/>
        <charset val="134"/>
      </rPr>
      <t>科研、论文：</t>
    </r>
    <r>
      <rPr>
        <sz val="16"/>
        <rFont val="Times New Roman"/>
        <charset val="0"/>
      </rPr>
      <t xml:space="preserve"> 1. 2022 </t>
    </r>
    <r>
      <rPr>
        <sz val="16"/>
        <rFont val="宋体"/>
        <charset val="134"/>
      </rPr>
      <t>年度，荣获石河子大学</t>
    </r>
    <r>
      <rPr>
        <sz val="16"/>
        <rFont val="Times New Roman"/>
        <charset val="0"/>
      </rPr>
      <t xml:space="preserve"> </t>
    </r>
    <r>
      <rPr>
        <sz val="16"/>
        <rFont val="宋体"/>
        <charset val="134"/>
      </rPr>
      <t>第七届文献综述大赛，校</t>
    </r>
    <r>
      <rPr>
        <sz val="16"/>
        <rFont val="宋体"/>
        <charset val="134"/>
      </rPr>
      <t>级，二等奖 第一位（</t>
    </r>
    <r>
      <rPr>
        <sz val="16"/>
        <rFont val="Times New Roman"/>
        <charset val="0"/>
      </rPr>
      <t>3</t>
    </r>
    <r>
      <rPr>
        <sz val="16"/>
        <rFont val="宋体"/>
        <charset val="134"/>
      </rPr>
      <t>分）
2. 兵团第一届研究生知识产权商业计划大赛，校级，一等奖 第一位 （3分）</t>
    </r>
  </si>
  <si>
    <t>刘纯杰</t>
  </si>
  <si>
    <r>
      <rPr>
        <sz val="16"/>
        <rFont val="Times New Roman"/>
        <charset val="0"/>
      </rPr>
      <t>2019</t>
    </r>
    <r>
      <rPr>
        <sz val="16"/>
        <rFont val="宋体"/>
        <charset val="134"/>
      </rPr>
      <t>级</t>
    </r>
  </si>
  <si>
    <t>87.3/12</t>
  </si>
  <si>
    <t>408/5</t>
  </si>
  <si>
    <r>
      <rPr>
        <sz val="16"/>
        <rFont val="Times New Roman"/>
        <charset val="0"/>
      </rPr>
      <t>1.Sulfolane Crystal Templating: A One-Step and Tunable Polarity Approach for Self-Assembled Super-Macroporous Hydrophobic Monoliths. 第一作者，</t>
    </r>
    <r>
      <rPr>
        <sz val="16"/>
        <rFont val="Times New Roman"/>
        <charset val="0"/>
      </rPr>
      <t xml:space="preserve"> ACS Applied Materials &amp; Interfaces. 2022.  JCR1</t>
    </r>
    <r>
      <rPr>
        <sz val="16"/>
        <rFont val="宋体"/>
        <charset val="134"/>
      </rPr>
      <t>区，</t>
    </r>
    <r>
      <rPr>
        <sz val="16"/>
        <rFont val="Times New Roman"/>
        <charset val="0"/>
      </rPr>
      <t xml:space="preserve"> IF=10.383</t>
    </r>
    <r>
      <rPr>
        <sz val="16"/>
        <rFont val="宋体"/>
        <charset val="134"/>
      </rPr>
      <t>，</t>
    </r>
    <r>
      <rPr>
        <sz val="16"/>
        <rFont val="Times New Roman"/>
        <charset val="0"/>
      </rPr>
      <t>10.1021/acsami.2c11930</t>
    </r>
    <r>
      <rPr>
        <sz val="16"/>
        <rFont val="宋体"/>
        <charset val="134"/>
      </rPr>
      <t>。</t>
    </r>
    <r>
      <rPr>
        <sz val="16"/>
        <rFont val="Times New Roman"/>
        <charset val="0"/>
      </rPr>
      <t xml:space="preserve"> (20+2*10.383=40.766</t>
    </r>
    <r>
      <rPr>
        <sz val="16"/>
        <rFont val="宋体"/>
        <charset val="134"/>
      </rPr>
      <t>分）</t>
    </r>
  </si>
  <si>
    <r>
      <rPr>
        <sz val="16"/>
        <rFont val="宋体"/>
        <charset val="134"/>
      </rPr>
      <t>一种多孔晶胶及其制备方法，第二作者，</t>
    </r>
    <r>
      <rPr>
        <sz val="18"/>
        <color indexed="8"/>
        <rFont val="Times New Roman"/>
        <charset val="0"/>
      </rPr>
      <t>2022</t>
    </r>
    <r>
      <rPr>
        <sz val="18"/>
        <color indexed="8"/>
        <rFont val="宋体"/>
        <charset val="134"/>
      </rPr>
      <t>年</t>
    </r>
    <r>
      <rPr>
        <sz val="18"/>
        <color indexed="8"/>
        <rFont val="Times New Roman"/>
        <charset val="0"/>
      </rPr>
      <t>7</t>
    </r>
    <r>
      <rPr>
        <sz val="18"/>
        <color indexed="8"/>
        <rFont val="宋体"/>
        <charset val="134"/>
      </rPr>
      <t>月</t>
    </r>
    <r>
      <rPr>
        <sz val="18"/>
        <color indexed="8"/>
        <rFont val="Times New Roman"/>
        <charset val="0"/>
      </rPr>
      <t>8</t>
    </r>
    <r>
      <rPr>
        <sz val="18"/>
        <color indexed="8"/>
        <rFont val="宋体"/>
        <charset val="134"/>
      </rPr>
      <t>号，</t>
    </r>
    <r>
      <rPr>
        <sz val="18"/>
        <color indexed="8"/>
        <rFont val="Times New Roman"/>
        <charset val="0"/>
      </rPr>
      <t xml:space="preserve">CN 113087960 B </t>
    </r>
    <r>
      <rPr>
        <sz val="18"/>
        <color indexed="10"/>
        <rFont val="Times New Roman"/>
        <charset val="0"/>
      </rPr>
      <t xml:space="preserve"> 8*0.8</t>
    </r>
    <r>
      <rPr>
        <sz val="18"/>
        <color indexed="8"/>
        <rFont val="宋体"/>
        <charset val="134"/>
      </rPr>
      <t>=6.4</t>
    </r>
  </si>
  <si>
    <t>孙亮</t>
  </si>
  <si>
    <r>
      <rPr>
        <sz val="20"/>
        <rFont val="Times New Roman"/>
        <charset val="0"/>
      </rPr>
      <t>2019</t>
    </r>
    <r>
      <rPr>
        <sz val="20"/>
        <rFont val="宋体"/>
        <charset val="134"/>
      </rPr>
      <t>级</t>
    </r>
  </si>
  <si>
    <t>84.46/10</t>
  </si>
  <si>
    <r>
      <rPr>
        <sz val="18"/>
        <rFont val="Times New Roman"/>
        <charset val="0"/>
      </rPr>
      <t>1. Immobilization of Gold Nanoparticles in Spherical Polymer Brushes Observed by Small-Angle X-ray Scattering.</t>
    </r>
    <r>
      <rPr>
        <sz val="18"/>
        <color indexed="63"/>
        <rFont val="宋体"/>
        <charset val="134"/>
      </rPr>
      <t>第一作者，</t>
    </r>
    <r>
      <rPr>
        <sz val="18"/>
        <color indexed="63"/>
        <rFont val="Times New Roman"/>
        <charset val="0"/>
      </rPr>
      <t xml:space="preserve"> Langmuir 2022, 38, 1869−1876.  JCR 2</t>
    </r>
    <r>
      <rPr>
        <sz val="18"/>
        <color indexed="63"/>
        <rFont val="宋体"/>
        <charset val="134"/>
      </rPr>
      <t>区，</t>
    </r>
    <r>
      <rPr>
        <sz val="18"/>
        <color indexed="63"/>
        <rFont val="Times New Roman"/>
        <charset val="0"/>
      </rPr>
      <t xml:space="preserve"> IF=4.331</t>
    </r>
    <r>
      <rPr>
        <sz val="18"/>
        <color indexed="63"/>
        <rFont val="宋体"/>
        <charset val="134"/>
      </rPr>
      <t>，录用</t>
    </r>
    <r>
      <rPr>
        <sz val="18"/>
        <color indexed="63"/>
        <rFont val="Times New Roman"/>
        <charset val="0"/>
      </rPr>
      <t xml:space="preserve"> (16+2*4.331=24.662</t>
    </r>
    <r>
      <rPr>
        <sz val="18"/>
        <color indexed="63"/>
        <rFont val="宋体"/>
        <charset val="134"/>
      </rPr>
      <t>分）</t>
    </r>
    <r>
      <rPr>
        <sz val="18"/>
        <color indexed="63"/>
        <rFont val="Times New Roman"/>
        <charset val="0"/>
      </rPr>
      <t xml:space="preserve">
</t>
    </r>
    <r>
      <rPr>
        <sz val="18"/>
        <color indexed="8"/>
        <rFont val="Times New Roman"/>
        <charset val="0"/>
      </rPr>
      <t>2. Ultrasmall Pt Nanozymes Immobilized on Spherical Polyelectrolyte Brushes with Robust Peroxidase-like Activity for Highly Sensitive Detection of Cysteine.</t>
    </r>
    <r>
      <rPr>
        <sz val="18"/>
        <color indexed="63"/>
        <rFont val="Times New Roman"/>
        <charset val="0"/>
      </rPr>
      <t xml:space="preserve"> </t>
    </r>
    <r>
      <rPr>
        <sz val="18"/>
        <color indexed="63"/>
        <rFont val="宋体"/>
        <charset val="134"/>
      </rPr>
      <t>第一作者，</t>
    </r>
    <r>
      <rPr>
        <sz val="18"/>
        <color indexed="63"/>
        <rFont val="Times New Roman"/>
        <charset val="0"/>
      </rPr>
      <t xml:space="preserve"> Langmuir 2022, 38, 12915−12923</t>
    </r>
    <r>
      <rPr>
        <sz val="18"/>
        <color indexed="63"/>
        <rFont val="宋体"/>
        <charset val="134"/>
      </rPr>
      <t>，</t>
    </r>
    <r>
      <rPr>
        <sz val="18"/>
        <color indexed="63"/>
        <rFont val="Times New Roman"/>
        <charset val="0"/>
      </rPr>
      <t>JCR 2</t>
    </r>
    <r>
      <rPr>
        <sz val="18"/>
        <color indexed="63"/>
        <rFont val="宋体"/>
        <charset val="134"/>
      </rPr>
      <t>区，</t>
    </r>
    <r>
      <rPr>
        <sz val="18"/>
        <color indexed="63"/>
        <rFont val="Times New Roman"/>
        <charset val="0"/>
      </rPr>
      <t xml:space="preserve"> IF=4.331</t>
    </r>
    <r>
      <rPr>
        <sz val="18"/>
        <color indexed="63"/>
        <rFont val="宋体"/>
        <charset val="134"/>
      </rPr>
      <t>，录用</t>
    </r>
    <r>
      <rPr>
        <sz val="18"/>
        <color indexed="63"/>
        <rFont val="Times New Roman"/>
        <charset val="0"/>
      </rPr>
      <t xml:space="preserve"> (16+2*4.331=24.662</t>
    </r>
    <r>
      <rPr>
        <sz val="18"/>
        <color indexed="63"/>
        <rFont val="宋体"/>
        <charset val="134"/>
      </rPr>
      <t>分）</t>
    </r>
  </si>
  <si>
    <r>
      <rPr>
        <sz val="18"/>
        <color rgb="FFFF0000"/>
        <rFont val="Times New Roman"/>
        <charset val="0"/>
      </rPr>
      <t>2021</t>
    </r>
    <r>
      <rPr>
        <sz val="18"/>
        <color indexed="10"/>
        <rFont val="宋体"/>
        <charset val="134"/>
      </rPr>
      <t>年第十三届国际聚电解质大会优秀墙报奖</t>
    </r>
    <r>
      <rPr>
        <sz val="18"/>
        <color indexed="10"/>
        <rFont val="Times New Roman"/>
        <charset val="0"/>
      </rPr>
      <t xml:space="preserve"> </t>
    </r>
    <r>
      <rPr>
        <sz val="18"/>
        <color indexed="10"/>
        <rFont val="宋体"/>
        <charset val="134"/>
      </rPr>
      <t>（</t>
    </r>
    <r>
      <rPr>
        <sz val="18"/>
        <color indexed="10"/>
        <rFont val="Times New Roman"/>
        <charset val="0"/>
      </rPr>
      <t>2</t>
    </r>
    <r>
      <rPr>
        <sz val="18"/>
        <color indexed="10"/>
        <rFont val="宋体"/>
        <charset val="134"/>
      </rPr>
      <t>分）</t>
    </r>
  </si>
  <si>
    <t>陈妍冰</t>
  </si>
  <si>
    <r>
      <rPr>
        <sz val="16"/>
        <rFont val="Times New Roman"/>
        <charset val="0"/>
      </rPr>
      <t>2021</t>
    </r>
    <r>
      <rPr>
        <sz val="16"/>
        <rFont val="宋体"/>
        <charset val="134"/>
      </rPr>
      <t>级</t>
    </r>
  </si>
  <si>
    <t>85/12</t>
  </si>
  <si>
    <t>493/8</t>
  </si>
  <si>
    <r>
      <rPr>
        <sz val="16"/>
        <rFont val="Times New Roman"/>
        <charset val="0"/>
      </rPr>
      <t>A novel electrochemical sensor based on N, S co-doped liquorice carbon/ functionalized MWCNTs nanocomposites for simultaneous detection of licochalcone A and liquiritin.</t>
    </r>
    <r>
      <rPr>
        <sz val="16"/>
        <rFont val="宋体"/>
        <charset val="134"/>
      </rPr>
      <t>第一作者，</t>
    </r>
    <r>
      <rPr>
        <sz val="16"/>
        <rFont val="Times New Roman"/>
        <charset val="0"/>
      </rPr>
      <t xml:space="preserve">Talanta 252 (2023) 123869.JCR 1 </t>
    </r>
    <r>
      <rPr>
        <sz val="16"/>
        <rFont val="宋体"/>
        <charset val="134"/>
      </rPr>
      <t>区，</t>
    </r>
    <r>
      <rPr>
        <sz val="16"/>
        <rFont val="Times New Roman"/>
        <charset val="0"/>
      </rPr>
      <t>IF=6.556</t>
    </r>
    <r>
      <rPr>
        <sz val="16"/>
        <rFont val="宋体"/>
        <charset val="134"/>
      </rPr>
      <t>，录用（</t>
    </r>
    <r>
      <rPr>
        <sz val="16"/>
        <rFont val="Times New Roman"/>
        <charset val="0"/>
      </rPr>
      <t>20+2*6.556=33.112</t>
    </r>
    <r>
      <rPr>
        <sz val="16"/>
        <rFont val="宋体"/>
        <charset val="134"/>
      </rPr>
      <t>分）</t>
    </r>
  </si>
  <si>
    <r>
      <rPr>
        <sz val="18"/>
        <rFont val="Times New Roman"/>
        <charset val="0"/>
      </rPr>
      <t>2021.09-2022.09</t>
    </r>
    <r>
      <rPr>
        <sz val="18"/>
        <rFont val="宋体"/>
        <charset val="134"/>
      </rPr>
      <t xml:space="preserve"> 担任团支部书记且考核为优秀（3+3）</t>
    </r>
  </si>
  <si>
    <t>薄春博</t>
  </si>
  <si>
    <t>85.8/12</t>
  </si>
  <si>
    <t>1. Photocatalytic Benzylic Oxidation Promoted by Eosin Y in Water. 第一作者，ACS Sustainable Chemistry &amp; Engineering. 2021, 9, 41, 13788–13797.JCR 1区，IF=9.224，见刊(20+2*9.224=38.448分）</t>
  </si>
  <si>
    <t>王洋</t>
  </si>
  <si>
    <t>87.8/12</t>
  </si>
  <si>
    <t>355/2</t>
  </si>
  <si>
    <r>
      <rPr>
        <sz val="16"/>
        <rFont val="Times New Roman"/>
        <charset val="0"/>
      </rPr>
      <t xml:space="preserve">1. Nitrogen-doped Cotton Stalk Porous Carbon Composite as Anode Material for Lithium-ion battery </t>
    </r>
    <r>
      <rPr>
        <sz val="16"/>
        <rFont val="宋体"/>
        <charset val="134"/>
      </rPr>
      <t>第一作者，</t>
    </r>
    <r>
      <rPr>
        <sz val="16"/>
        <rFont val="Times New Roman"/>
        <charset val="0"/>
      </rPr>
      <t xml:space="preserve"> Materials Letters. 2022, 322 (44), 132526-132529. DOI: 10.1016/j.matlet.2022.132526 JCR 3</t>
    </r>
    <r>
      <rPr>
        <sz val="16"/>
        <rFont val="宋体"/>
        <charset val="134"/>
      </rPr>
      <t>区，</t>
    </r>
    <r>
      <rPr>
        <sz val="16"/>
        <rFont val="Times New Roman"/>
        <charset val="0"/>
      </rPr>
      <t xml:space="preserve"> IF=3.574</t>
    </r>
    <r>
      <rPr>
        <sz val="16"/>
        <rFont val="宋体"/>
        <charset val="134"/>
      </rPr>
      <t>，见刊</t>
    </r>
    <r>
      <rPr>
        <sz val="16"/>
        <rFont val="Times New Roman"/>
        <charset val="0"/>
      </rPr>
      <t xml:space="preserve"> (12+2*3.574=19.148</t>
    </r>
    <r>
      <rPr>
        <sz val="16"/>
        <rFont val="宋体"/>
        <charset val="134"/>
      </rPr>
      <t>分）</t>
    </r>
    <r>
      <rPr>
        <sz val="16"/>
        <rFont val="Times New Roman"/>
        <charset val="0"/>
      </rPr>
      <t xml:space="preserve">
2. Effect of cotton stalk particle size on the structure of biochar and the performance of anode for lithium-ion battery </t>
    </r>
    <r>
      <rPr>
        <sz val="16"/>
        <rFont val="宋体"/>
        <charset val="134"/>
      </rPr>
      <t>第一作者，</t>
    </r>
    <r>
      <rPr>
        <sz val="16"/>
        <rFont val="Times New Roman"/>
        <charset val="0"/>
      </rPr>
      <t>Journal of Physics and Chemistry of Solids.2022,169</t>
    </r>
    <r>
      <rPr>
        <sz val="16"/>
        <rFont val="宋体"/>
        <charset val="134"/>
      </rPr>
      <t>，110845-110852</t>
    </r>
    <r>
      <rPr>
        <sz val="16"/>
        <rFont val="Times New Roman"/>
        <charset val="0"/>
      </rPr>
      <t xml:space="preserve"> DOI:10.1016/j.jpcs.2022.110845</t>
    </r>
    <r>
      <rPr>
        <sz val="16"/>
        <rFont val="宋体"/>
        <charset val="134"/>
      </rPr>
      <t>，</t>
    </r>
    <r>
      <rPr>
        <sz val="16"/>
        <rFont val="Times New Roman"/>
        <charset val="0"/>
      </rPr>
      <t>JCR 2</t>
    </r>
    <r>
      <rPr>
        <sz val="16"/>
        <rFont val="宋体"/>
        <charset val="134"/>
      </rPr>
      <t>区，</t>
    </r>
    <r>
      <rPr>
        <sz val="16"/>
        <rFont val="Times New Roman"/>
        <charset val="0"/>
      </rPr>
      <t xml:space="preserve"> IF=4.383</t>
    </r>
    <r>
      <rPr>
        <sz val="16"/>
        <rFont val="宋体"/>
        <charset val="134"/>
      </rPr>
      <t>，见刊</t>
    </r>
    <r>
      <rPr>
        <sz val="16"/>
        <rFont val="Times New Roman"/>
        <charset val="0"/>
      </rPr>
      <t xml:space="preserve"> (16+2*4.383=24.766</t>
    </r>
    <r>
      <rPr>
        <sz val="16"/>
        <rFont val="宋体"/>
        <charset val="134"/>
      </rPr>
      <t>分）</t>
    </r>
  </si>
  <si>
    <t>任颖政</t>
  </si>
  <si>
    <r>
      <rPr>
        <sz val="16"/>
        <rFont val="宋体"/>
        <charset val="134"/>
      </rPr>
      <t>精细化工</t>
    </r>
    <r>
      <rPr>
        <sz val="16"/>
        <rFont val="Times New Roman"/>
        <charset val="0"/>
      </rPr>
      <t>2</t>
    </r>
    <r>
      <rPr>
        <sz val="16"/>
        <rFont val="宋体"/>
        <charset val="134"/>
      </rPr>
      <t>组</t>
    </r>
  </si>
  <si>
    <t xml:space="preserve"> 85/12</t>
  </si>
  <si>
    <t>454/8</t>
  </si>
  <si>
    <r>
      <rPr>
        <sz val="16"/>
        <rFont val="Times New Roman"/>
        <charset val="0"/>
      </rPr>
      <t>Catalytic Asymmetric Decarboxylative Michael Addition To Construct an All-Carbon Quaternary Center with 3-Alkenyl-oxindoles</t>
    </r>
    <r>
      <rPr>
        <sz val="16"/>
        <rFont val="宋体"/>
        <charset val="134"/>
      </rPr>
      <t>。</t>
    </r>
    <r>
      <rPr>
        <sz val="16"/>
        <rFont val="Times New Roman"/>
        <charset val="0"/>
      </rPr>
      <t xml:space="preserve"> </t>
    </r>
    <r>
      <rPr>
        <sz val="16"/>
        <rFont val="宋体"/>
        <charset val="134"/>
      </rPr>
      <t>第一作者，</t>
    </r>
    <r>
      <rPr>
        <sz val="16"/>
        <rFont val="Times New Roman"/>
        <charset val="0"/>
      </rPr>
      <t xml:space="preserve"> Org. Lett. 2022,24,</t>
    </r>
    <r>
      <rPr>
        <sz val="16"/>
        <rFont val="宋体"/>
        <charset val="134"/>
      </rPr>
      <t>（</t>
    </r>
    <r>
      <rPr>
        <sz val="16"/>
        <rFont val="Times New Roman"/>
        <charset val="0"/>
      </rPr>
      <t>14</t>
    </r>
    <r>
      <rPr>
        <sz val="16"/>
        <rFont val="宋体"/>
        <charset val="134"/>
      </rPr>
      <t>）</t>
    </r>
    <r>
      <rPr>
        <sz val="16"/>
        <rFont val="Times New Roman"/>
        <charset val="0"/>
      </rPr>
      <t>, 2585–2589.       JCR 1</t>
    </r>
    <r>
      <rPr>
        <sz val="16"/>
        <rFont val="宋体"/>
        <charset val="134"/>
      </rPr>
      <t>区，</t>
    </r>
    <r>
      <rPr>
        <sz val="16"/>
        <rFont val="Times New Roman"/>
        <charset val="0"/>
      </rPr>
      <t xml:space="preserve"> IF=6.072</t>
    </r>
    <r>
      <rPr>
        <sz val="16"/>
        <rFont val="宋体"/>
        <charset val="134"/>
      </rPr>
      <t>，见刊</t>
    </r>
    <r>
      <rPr>
        <sz val="16"/>
        <rFont val="Times New Roman"/>
        <charset val="0"/>
      </rPr>
      <t xml:space="preserve">             </t>
    </r>
    <r>
      <rPr>
        <sz val="16"/>
        <rFont val="宋体"/>
        <charset val="134"/>
      </rPr>
      <t>（</t>
    </r>
    <r>
      <rPr>
        <sz val="16"/>
        <rFont val="Times New Roman"/>
        <charset val="0"/>
      </rPr>
      <t>20+2*6.072=32.144</t>
    </r>
    <r>
      <rPr>
        <sz val="16"/>
        <rFont val="宋体"/>
        <charset val="134"/>
      </rPr>
      <t>）</t>
    </r>
  </si>
  <si>
    <r>
      <rPr>
        <sz val="16"/>
        <rFont val="宋体"/>
        <charset val="134"/>
      </rPr>
      <t>2020</t>
    </r>
    <r>
      <rPr>
        <sz val="16"/>
        <rFont val="宋体"/>
        <charset val="134"/>
      </rPr>
      <t>年</t>
    </r>
    <r>
      <rPr>
        <sz val="16"/>
        <rFont val="宋体"/>
        <charset val="134"/>
      </rPr>
      <t>“</t>
    </r>
    <r>
      <rPr>
        <sz val="16"/>
        <rFont val="宋体"/>
        <charset val="134"/>
      </rPr>
      <t>民族团结一家亲趣味运动会</t>
    </r>
    <r>
      <rPr>
        <sz val="16"/>
        <rFont val="宋体"/>
        <charset val="134"/>
      </rPr>
      <t>”</t>
    </r>
    <r>
      <rPr>
        <sz val="16"/>
        <rFont val="宋体"/>
        <charset val="134"/>
      </rPr>
      <t>中获得三等奖。</t>
    </r>
    <r>
      <rPr>
        <sz val="16"/>
        <rFont val="Times New Roman"/>
        <charset val="0"/>
      </rPr>
      <t xml:space="preserve"> (2</t>
    </r>
    <r>
      <rPr>
        <sz val="16"/>
        <rFont val="宋体"/>
        <charset val="134"/>
      </rPr>
      <t>分）</t>
    </r>
  </si>
  <si>
    <t>马恩广</t>
  </si>
  <si>
    <r>
      <rPr>
        <sz val="16"/>
        <rFont val="宋体"/>
        <charset val="134"/>
      </rPr>
      <t>87.5</t>
    </r>
    <r>
      <rPr>
        <sz val="16"/>
        <rFont val="宋体"/>
        <charset val="134"/>
      </rPr>
      <t>/1</t>
    </r>
    <r>
      <rPr>
        <sz val="16"/>
        <rFont val="宋体"/>
        <charset val="134"/>
      </rPr>
      <t>2</t>
    </r>
  </si>
  <si>
    <r>
      <rPr>
        <sz val="16"/>
        <rFont val="宋体"/>
        <charset val="134"/>
      </rPr>
      <t>3</t>
    </r>
    <r>
      <rPr>
        <sz val="16"/>
        <rFont val="宋体"/>
        <charset val="134"/>
      </rPr>
      <t>56</t>
    </r>
    <r>
      <rPr>
        <sz val="16"/>
        <rFont val="宋体"/>
        <charset val="134"/>
      </rPr>
      <t>/2</t>
    </r>
  </si>
  <si>
    <r>
      <rPr>
        <sz val="16"/>
        <rFont val="Times New Roman"/>
        <charset val="0"/>
      </rPr>
      <t xml:space="preserve">1. Rapid Construction of Green Nanopesticide Delivery Systems Using
Sophorolipids as Surfactants by Flash Nanoprecipitation. </t>
    </r>
    <r>
      <rPr>
        <sz val="16"/>
        <rFont val="宋体"/>
        <charset val="134"/>
      </rPr>
      <t>第一作者，</t>
    </r>
    <r>
      <rPr>
        <sz val="16"/>
        <rFont val="Times New Roman"/>
        <charset val="0"/>
      </rPr>
      <t>Journal of Agricultural and Food Chemistry. 2022, 70, 4912−4920.  JCR 1</t>
    </r>
    <r>
      <rPr>
        <sz val="16"/>
        <rFont val="宋体"/>
        <charset val="134"/>
      </rPr>
      <t>区，</t>
    </r>
    <r>
      <rPr>
        <sz val="16"/>
        <rFont val="Times New Roman"/>
        <charset val="0"/>
      </rPr>
      <t xml:space="preserve"> IF=5.895</t>
    </r>
    <r>
      <rPr>
        <sz val="16"/>
        <rFont val="宋体"/>
        <charset val="134"/>
      </rPr>
      <t>，见刊</t>
    </r>
    <r>
      <rPr>
        <sz val="16"/>
        <rFont val="Times New Roman"/>
        <charset val="0"/>
      </rPr>
      <t xml:space="preserve"> (20+2*5.895=31.79</t>
    </r>
    <r>
      <rPr>
        <sz val="16"/>
        <rFont val="宋体"/>
        <charset val="134"/>
      </rPr>
      <t>分）</t>
    </r>
  </si>
  <si>
    <r>
      <rPr>
        <sz val="16"/>
        <rFont val="Times New Roman"/>
        <charset val="0"/>
      </rPr>
      <t>2021</t>
    </r>
    <r>
      <rPr>
        <sz val="16"/>
        <rFont val="宋体"/>
        <charset val="134"/>
      </rPr>
      <t>年</t>
    </r>
    <r>
      <rPr>
        <sz val="16"/>
        <rFont val="Times New Roman"/>
        <charset val="0"/>
      </rPr>
      <t>4</t>
    </r>
    <r>
      <rPr>
        <sz val="16"/>
        <rFont val="宋体"/>
        <charset val="134"/>
      </rPr>
      <t>月，在中国化学会第</t>
    </r>
    <r>
      <rPr>
        <sz val="16"/>
        <rFont val="Times New Roman"/>
        <charset val="0"/>
      </rPr>
      <t>32</t>
    </r>
    <r>
      <rPr>
        <sz val="16"/>
        <rFont val="宋体"/>
        <charset val="134"/>
      </rPr>
      <t>届学术年会第</t>
    </r>
    <r>
      <rPr>
        <sz val="16"/>
        <rFont val="Times New Roman"/>
        <charset val="0"/>
      </rPr>
      <t>53</t>
    </r>
    <r>
      <rPr>
        <sz val="16"/>
        <rFont val="宋体"/>
        <charset val="134"/>
      </rPr>
      <t>分会</t>
    </r>
    <r>
      <rPr>
        <sz val="16"/>
        <rFont val="Times New Roman"/>
        <charset val="0"/>
      </rPr>
      <t>“</t>
    </r>
    <r>
      <rPr>
        <sz val="16"/>
        <rFont val="宋体"/>
        <charset val="134"/>
      </rPr>
      <t>农业化学与农产品</t>
    </r>
    <r>
      <rPr>
        <sz val="16"/>
        <rFont val="Times New Roman"/>
        <charset val="0"/>
      </rPr>
      <t>”</t>
    </r>
    <r>
      <rPr>
        <sz val="16"/>
        <rFont val="宋体"/>
        <charset val="134"/>
      </rPr>
      <t>分会中，被评
为</t>
    </r>
    <r>
      <rPr>
        <sz val="16"/>
        <rFont val="Times New Roman"/>
        <charset val="0"/>
      </rPr>
      <t>“</t>
    </r>
    <r>
      <rPr>
        <sz val="16"/>
        <rFont val="宋体"/>
        <charset val="134"/>
      </rPr>
      <t>优秀墙报奖</t>
    </r>
    <r>
      <rPr>
        <sz val="16"/>
        <rFont val="Times New Roman"/>
        <charset val="0"/>
      </rPr>
      <t>”</t>
    </r>
    <r>
      <rPr>
        <sz val="16"/>
        <rFont val="宋体"/>
        <charset val="134"/>
      </rPr>
      <t>。（</t>
    </r>
    <r>
      <rPr>
        <sz val="16"/>
        <rFont val="Times New Roman"/>
        <charset val="0"/>
      </rPr>
      <t>2</t>
    </r>
    <r>
      <rPr>
        <sz val="16"/>
        <rFont val="宋体"/>
        <charset val="134"/>
      </rPr>
      <t>）</t>
    </r>
    <r>
      <rPr>
        <sz val="16"/>
        <rFont val="Times New Roman"/>
        <charset val="0"/>
      </rPr>
      <t>2020</t>
    </r>
    <r>
      <rPr>
        <sz val="16"/>
        <rFont val="宋体"/>
        <charset val="134"/>
      </rPr>
      <t>年</t>
    </r>
    <r>
      <rPr>
        <sz val="16"/>
        <rFont val="Times New Roman"/>
        <charset val="0"/>
      </rPr>
      <t>5</t>
    </r>
    <r>
      <rPr>
        <sz val="16"/>
        <rFont val="宋体"/>
        <charset val="134"/>
      </rPr>
      <t>月，获“石河子大学优秀志愿者”称号-院级（</t>
    </r>
    <r>
      <rPr>
        <sz val="16"/>
        <rFont val="Times New Roman"/>
        <charset val="0"/>
      </rPr>
      <t>1</t>
    </r>
    <r>
      <rPr>
        <sz val="16"/>
        <rFont val="宋体"/>
        <charset val="134"/>
      </rPr>
      <t>分）合计（</t>
    </r>
    <r>
      <rPr>
        <sz val="16"/>
        <rFont val="Times New Roman"/>
        <charset val="0"/>
      </rPr>
      <t>3</t>
    </r>
    <r>
      <rPr>
        <sz val="16"/>
        <rFont val="宋体"/>
        <charset val="134"/>
      </rPr>
      <t>分）</t>
    </r>
  </si>
  <si>
    <t>李琦</t>
  </si>
  <si>
    <t>87.5/12</t>
  </si>
  <si>
    <r>
      <rPr>
        <sz val="16"/>
        <rFont val="Times New Roman"/>
        <charset val="0"/>
      </rPr>
      <t xml:space="preserve">1. A novel lattice-embedded ZnO@TiO2(B) nanoflowers promotes photocatalytic production of H2. </t>
    </r>
    <r>
      <rPr>
        <sz val="16"/>
        <rFont val="宋体"/>
        <charset val="134"/>
      </rPr>
      <t>第一作者，</t>
    </r>
    <r>
      <rPr>
        <sz val="16"/>
        <rFont val="Times New Roman"/>
        <charset val="0"/>
      </rPr>
      <t>International Journal of Hydrogen Energy. 2022, 47 (35), 15641-15654.  JCR 2</t>
    </r>
    <r>
      <rPr>
        <sz val="16"/>
        <rFont val="宋体"/>
        <charset val="134"/>
      </rPr>
      <t>区，</t>
    </r>
    <r>
      <rPr>
        <sz val="16"/>
        <rFont val="Times New Roman"/>
        <charset val="0"/>
      </rPr>
      <t xml:space="preserve"> IF=7.139</t>
    </r>
    <r>
      <rPr>
        <sz val="16"/>
        <rFont val="宋体"/>
        <charset val="134"/>
      </rPr>
      <t>，见刊</t>
    </r>
    <r>
      <rPr>
        <sz val="16"/>
        <rFont val="Times New Roman"/>
        <charset val="0"/>
      </rPr>
      <t xml:space="preserve"> (16+2*7.139=30.278</t>
    </r>
    <r>
      <rPr>
        <sz val="16"/>
        <rFont val="宋体"/>
        <charset val="134"/>
      </rPr>
      <t>分）</t>
    </r>
  </si>
  <si>
    <r>
      <rPr>
        <sz val="16"/>
        <rFont val="Times New Roman"/>
        <charset val="0"/>
      </rPr>
      <t>2020</t>
    </r>
    <r>
      <rPr>
        <sz val="16"/>
        <rFont val="宋体"/>
        <charset val="134"/>
      </rPr>
      <t>年</t>
    </r>
    <r>
      <rPr>
        <sz val="16"/>
        <rFont val="Times New Roman"/>
        <charset val="0"/>
      </rPr>
      <t>12</t>
    </r>
    <r>
      <rPr>
        <sz val="16"/>
        <rFont val="宋体"/>
        <charset val="134"/>
      </rPr>
      <t>月，</t>
    </r>
    <r>
      <rPr>
        <sz val="16"/>
        <rFont val="宋体"/>
        <charset val="134"/>
      </rPr>
      <t>在纪念毛泽东同志诞辰127周年活动“恰同学少年，风华正茂”书画大赛中荣获“一等奖”</t>
    </r>
    <r>
      <rPr>
        <sz val="16"/>
        <rFont val="宋体"/>
        <charset val="134"/>
      </rPr>
      <t>（2分）</t>
    </r>
  </si>
  <si>
    <t>徐昕</t>
  </si>
  <si>
    <t>84.33/10</t>
  </si>
  <si>
    <t>462/8</t>
  </si>
  <si>
    <r>
      <rPr>
        <sz val="16"/>
        <rFont val="Times New Roman"/>
        <charset val="0"/>
      </rPr>
      <t>Direct Ink Writing of Pd-Decorated Al</t>
    </r>
    <r>
      <rPr>
        <vertAlign val="subscript"/>
        <sz val="16"/>
        <rFont val="Times New Roman"/>
        <charset val="0"/>
      </rPr>
      <t>2</t>
    </r>
    <r>
      <rPr>
        <sz val="16"/>
        <rFont val="Times New Roman"/>
        <charset val="0"/>
      </rPr>
      <t>O</t>
    </r>
    <r>
      <rPr>
        <vertAlign val="subscript"/>
        <sz val="16"/>
        <rFont val="Times New Roman"/>
        <charset val="0"/>
      </rPr>
      <t>3</t>
    </r>
    <r>
      <rPr>
        <sz val="16"/>
        <rFont val="Times New Roman"/>
        <charset val="0"/>
      </rPr>
      <t xml:space="preserve"> Ceramic Based Catalytic Reduction Continuous Flow Reactor.</t>
    </r>
    <r>
      <rPr>
        <sz val="16"/>
        <rFont val="宋体"/>
        <charset val="134"/>
      </rPr>
      <t>第一作者，</t>
    </r>
    <r>
      <rPr>
        <sz val="16"/>
        <rFont val="Times New Roman"/>
        <charset val="0"/>
      </rPr>
      <t>Ceramics Inthrnational, JCR1</t>
    </r>
    <r>
      <rPr>
        <sz val="16"/>
        <rFont val="宋体"/>
        <charset val="134"/>
      </rPr>
      <t>区</t>
    </r>
    <r>
      <rPr>
        <sz val="16"/>
        <rFont val="Times New Roman"/>
        <charset val="0"/>
      </rPr>
      <t>,Ceramics Inthrnational 48(2022)10843-10851,</t>
    </r>
    <r>
      <rPr>
        <sz val="16"/>
        <rFont val="宋体"/>
        <charset val="134"/>
      </rPr>
      <t>见刊。</t>
    </r>
    <r>
      <rPr>
        <sz val="16"/>
        <rFont val="Times New Roman"/>
        <charset val="0"/>
      </rPr>
      <t>IF=5.532</t>
    </r>
    <r>
      <rPr>
        <sz val="16"/>
        <rFont val="宋体"/>
        <charset val="134"/>
      </rPr>
      <t>（</t>
    </r>
    <r>
      <rPr>
        <sz val="16"/>
        <rFont val="Times New Roman"/>
        <charset val="0"/>
      </rPr>
      <t>20+2*5.532=31.064</t>
    </r>
    <r>
      <rPr>
        <sz val="16"/>
        <rFont val="宋体"/>
        <charset val="134"/>
      </rPr>
      <t>分</t>
    </r>
    <r>
      <rPr>
        <sz val="16"/>
        <rFont val="Times New Roman"/>
        <charset val="0"/>
      </rPr>
      <t>)</t>
    </r>
  </si>
  <si>
    <t>李睿</t>
  </si>
  <si>
    <t>农业化学品及功能材料组</t>
  </si>
  <si>
    <t>86.83/12</t>
  </si>
  <si>
    <t>370/2</t>
  </si>
  <si>
    <t>植物可穿戴微针设备的制备及其应用研究（2022年自治区研究生科研创新项目）、省部级、2022年（15分）</t>
  </si>
  <si>
    <t>2022年度发明创业奖创新奖、国家级、二等奖、排名第六（2022年）应该算科研活动国家级（0）</t>
  </si>
  <si>
    <t xml:space="preserve">科研活动：首届碳中和技术创新创业大赛三等奖（省部级）、排名第五（2022年）（5分）
第一届知识产权商业计划大赛三等奖（校级）、排名第一（2022年）（3分）
</t>
  </si>
  <si>
    <t>博士研究生团支部宣传委员（考核良好2）、2020-2021年度
（5分）</t>
  </si>
  <si>
    <t>周玉龙</t>
  </si>
  <si>
    <r>
      <rPr>
        <sz val="16"/>
        <rFont val="宋体"/>
        <charset val="134"/>
      </rPr>
      <t>微生物资源开发于应用组</t>
    </r>
    <r>
      <rPr>
        <sz val="16"/>
        <rFont val="Times New Roman"/>
        <charset val="0"/>
      </rPr>
      <t xml:space="preserve">
</t>
    </r>
  </si>
  <si>
    <t>0/0</t>
  </si>
  <si>
    <t>Zhou Y, Yu N, Zhao J, Xie Z, Yang Z, Tian B. Advances in the Biosynthetic Pathways and Application Potential of Plasmalogens in Medicine. Front Cell Dev Biol. 2020 Aug 31;8:765. doi: 10.3389/fcell.2020.00765.JCR.2区IF=6.081,第一作者.见刊 （16+2*6.081=28.162分）</t>
  </si>
  <si>
    <t>李江伟</t>
  </si>
  <si>
    <r>
      <rPr>
        <sz val="16"/>
        <rFont val="宋体"/>
        <charset val="134"/>
      </rPr>
      <t>8</t>
    </r>
    <r>
      <rPr>
        <sz val="16"/>
        <rFont val="宋体"/>
        <charset val="134"/>
      </rPr>
      <t>6.92</t>
    </r>
    <r>
      <rPr>
        <sz val="16"/>
        <rFont val="宋体"/>
        <charset val="134"/>
      </rPr>
      <t>/1</t>
    </r>
    <r>
      <rPr>
        <sz val="16"/>
        <rFont val="宋体"/>
        <charset val="134"/>
      </rPr>
      <t>2</t>
    </r>
  </si>
  <si>
    <r>
      <rPr>
        <sz val="16"/>
        <rFont val="宋体"/>
        <charset val="134"/>
      </rPr>
      <t>4</t>
    </r>
    <r>
      <rPr>
        <sz val="16"/>
        <rFont val="宋体"/>
        <charset val="134"/>
      </rPr>
      <t>10</t>
    </r>
    <r>
      <rPr>
        <sz val="16"/>
        <rFont val="宋体"/>
        <charset val="134"/>
      </rPr>
      <t>/</t>
    </r>
    <r>
      <rPr>
        <sz val="16"/>
        <rFont val="宋体"/>
        <charset val="134"/>
      </rPr>
      <t>5</t>
    </r>
  </si>
  <si>
    <t>等离子体催化二氧化碳甲烷干重整性能研究、省部级、2022年获批（15）</t>
  </si>
  <si>
    <t>李亚娟</t>
  </si>
  <si>
    <t>86.2/12</t>
  </si>
  <si>
    <t>绿苗计划8</t>
  </si>
  <si>
    <t>白歌</t>
  </si>
  <si>
    <t>87.66/12</t>
  </si>
  <si>
    <t>2022年全国大学生英语竞赛校级三等奖（3分）</t>
  </si>
  <si>
    <t>2021年11月-2022年10月，博士党支部支委（3分）考核合格（1分）</t>
  </si>
  <si>
    <t>潘珂珂</t>
  </si>
  <si>
    <r>
      <rPr>
        <sz val="16"/>
        <rFont val="宋体"/>
        <charset val="134"/>
      </rPr>
      <t>2021</t>
    </r>
    <r>
      <rPr>
        <sz val="16"/>
        <color indexed="8"/>
        <rFont val="宋体"/>
        <charset val="134"/>
      </rPr>
      <t>级</t>
    </r>
  </si>
  <si>
    <t>412/5</t>
  </si>
  <si>
    <r>
      <rPr>
        <sz val="16"/>
        <rFont val="Times New Roman"/>
        <charset val="0"/>
      </rPr>
      <t>2021</t>
    </r>
    <r>
      <rPr>
        <sz val="16"/>
        <rFont val="宋体"/>
        <charset val="134"/>
      </rPr>
      <t>年</t>
    </r>
    <r>
      <rPr>
        <sz val="16"/>
        <rFont val="Times New Roman"/>
        <charset val="0"/>
      </rPr>
      <t>6</t>
    </r>
    <r>
      <rPr>
        <sz val="16"/>
        <rFont val="宋体"/>
        <charset val="134"/>
      </rPr>
      <t>月，石河子大学</t>
    </r>
    <r>
      <rPr>
        <sz val="16"/>
        <rFont val="Times New Roman"/>
        <charset val="0"/>
      </rPr>
      <t>2020</t>
    </r>
    <r>
      <rPr>
        <sz val="16"/>
        <rFont val="宋体"/>
        <charset val="134"/>
      </rPr>
      <t>年度优秀共产党员（</t>
    </r>
    <r>
      <rPr>
        <sz val="16"/>
        <rFont val="Times New Roman"/>
        <charset val="0"/>
      </rPr>
      <t>2</t>
    </r>
    <r>
      <rPr>
        <sz val="16"/>
        <rFont val="宋体"/>
        <charset val="134"/>
      </rPr>
      <t>分）</t>
    </r>
  </si>
  <si>
    <r>
      <rPr>
        <sz val="16"/>
        <rFont val="Times New Roman"/>
        <charset val="0"/>
      </rPr>
      <t>2019</t>
    </r>
    <r>
      <rPr>
        <sz val="16"/>
        <color indexed="8"/>
        <rFont val="宋体"/>
        <charset val="134"/>
      </rPr>
      <t>级化学工程与技术课题组班长，</t>
    </r>
    <r>
      <rPr>
        <sz val="16"/>
        <color indexed="8"/>
        <rFont val="Times New Roman"/>
        <charset val="0"/>
      </rPr>
      <t>2020.09-2021.07</t>
    </r>
    <r>
      <rPr>
        <sz val="16"/>
        <color indexed="8"/>
        <rFont val="宋体"/>
        <charset val="134"/>
      </rPr>
      <t>（</t>
    </r>
    <r>
      <rPr>
        <sz val="16"/>
        <color indexed="8"/>
        <rFont val="Times New Roman"/>
        <charset val="0"/>
      </rPr>
      <t>3</t>
    </r>
    <r>
      <rPr>
        <sz val="16"/>
        <color indexed="8"/>
        <rFont val="宋体"/>
        <charset val="134"/>
      </rPr>
      <t>分）；</t>
    </r>
    <r>
      <rPr>
        <sz val="16"/>
        <color indexed="8"/>
        <rFont val="Times New Roman"/>
        <charset val="0"/>
      </rPr>
      <t>2020-2021</t>
    </r>
    <r>
      <rPr>
        <sz val="16"/>
        <color indexed="8"/>
        <rFont val="宋体"/>
        <charset val="134"/>
      </rPr>
      <t>优秀班干部（</t>
    </r>
    <r>
      <rPr>
        <sz val="16"/>
        <color indexed="8"/>
        <rFont val="Times New Roman"/>
        <charset val="0"/>
      </rPr>
      <t>3</t>
    </r>
    <r>
      <rPr>
        <sz val="16"/>
        <color indexed="8"/>
        <rFont val="宋体"/>
        <charset val="134"/>
      </rPr>
      <t>分）</t>
    </r>
  </si>
  <si>
    <t>卢芳杰</t>
  </si>
  <si>
    <r>
      <rPr>
        <sz val="16"/>
        <rFont val="宋体"/>
        <charset val="134"/>
      </rPr>
      <t>88</t>
    </r>
    <r>
      <rPr>
        <sz val="16"/>
        <rFont val="宋体"/>
        <charset val="134"/>
      </rPr>
      <t>.33</t>
    </r>
    <r>
      <rPr>
        <sz val="16"/>
        <rFont val="宋体"/>
        <charset val="134"/>
      </rPr>
      <t>/12</t>
    </r>
  </si>
  <si>
    <r>
      <rPr>
        <sz val="16"/>
        <rFont val="宋体"/>
        <charset val="134"/>
      </rPr>
      <t>38</t>
    </r>
    <r>
      <rPr>
        <sz val="16"/>
        <rFont val="宋体"/>
        <charset val="134"/>
      </rPr>
      <t>4/</t>
    </r>
    <r>
      <rPr>
        <sz val="16"/>
        <rFont val="宋体"/>
        <charset val="134"/>
      </rPr>
      <t>2</t>
    </r>
  </si>
  <si>
    <r>
      <rPr>
        <sz val="16"/>
        <rFont val="Times New Roman"/>
        <charset val="0"/>
      </rPr>
      <t xml:space="preserve">1. F. Lu, C. Wei, X. Yin, M. Zhu, L. Kang, B. Dai.The effect of sp2 content in carbon on its catalytic activity for acetylene  hydrochlorination.
 </t>
    </r>
    <r>
      <rPr>
        <sz val="16"/>
        <rFont val="宋体"/>
        <charset val="134"/>
      </rPr>
      <t>第一作者，</t>
    </r>
    <r>
      <rPr>
        <sz val="16"/>
        <rFont val="Times New Roman"/>
        <charset val="0"/>
      </rPr>
      <t xml:space="preserve"> Nanomaterials 2022, 12, 2619. JCR2</t>
    </r>
    <r>
      <rPr>
        <sz val="16"/>
        <rFont val="宋体"/>
        <charset val="134"/>
      </rPr>
      <t>区，</t>
    </r>
    <r>
      <rPr>
        <sz val="16"/>
        <rFont val="Times New Roman"/>
        <charset val="0"/>
      </rPr>
      <t xml:space="preserve"> IF=5.719 </t>
    </r>
    <r>
      <rPr>
        <sz val="16"/>
        <rFont val="宋体"/>
        <charset val="134"/>
      </rPr>
      <t>见刊</t>
    </r>
    <r>
      <rPr>
        <sz val="16"/>
        <rFont val="Times New Roman"/>
        <charset val="0"/>
      </rPr>
      <t>(16+2*5.719=27.438</t>
    </r>
    <r>
      <rPr>
        <sz val="16"/>
        <rFont val="宋体"/>
        <charset val="134"/>
      </rPr>
      <t>分）</t>
    </r>
    <r>
      <rPr>
        <sz val="16"/>
        <rFont val="宋体"/>
        <charset val="134"/>
      </rPr>
      <t>第一署名单位不是石河子大学</t>
    </r>
  </si>
  <si>
    <r>
      <rPr>
        <sz val="16"/>
        <rFont val="Times New Roman"/>
        <charset val="0"/>
      </rPr>
      <t>1.</t>
    </r>
    <r>
      <rPr>
        <sz val="16"/>
        <color indexed="10"/>
        <rFont val="Times New Roman"/>
        <charset val="0"/>
      </rPr>
      <t xml:space="preserve"> 2019 </t>
    </r>
    <r>
      <rPr>
        <sz val="16"/>
        <color indexed="10"/>
        <rFont val="宋体"/>
        <charset val="134"/>
      </rPr>
      <t>年度，荣获</t>
    </r>
    <r>
      <rPr>
        <sz val="16"/>
        <color indexed="10"/>
        <rFont val="微软雅黑"/>
        <charset val="134"/>
      </rPr>
      <t>“</t>
    </r>
    <r>
      <rPr>
        <sz val="16"/>
        <color indexed="10"/>
        <rFont val="宋体"/>
        <charset val="134"/>
      </rPr>
      <t>校庆</t>
    </r>
    <r>
      <rPr>
        <sz val="16"/>
        <color indexed="10"/>
        <rFont val="Times New Roman"/>
        <charset val="0"/>
      </rPr>
      <t xml:space="preserve"> 70 </t>
    </r>
    <r>
      <rPr>
        <sz val="16"/>
        <color indexed="10"/>
        <rFont val="宋体"/>
        <charset val="134"/>
      </rPr>
      <t>周年</t>
    </r>
    <r>
      <rPr>
        <sz val="16"/>
        <color indexed="10"/>
        <rFont val="微软雅黑"/>
        <charset val="134"/>
      </rPr>
      <t>”</t>
    </r>
    <r>
      <rPr>
        <sz val="16"/>
        <color indexed="10"/>
        <rFont val="宋体"/>
        <charset val="134"/>
      </rPr>
      <t>石河子大学</t>
    </r>
    <r>
      <rPr>
        <sz val="16"/>
        <color indexed="10"/>
        <rFont val="Times New Roman"/>
        <charset val="0"/>
      </rPr>
      <t xml:space="preserve"> 2019 </t>
    </r>
    <r>
      <rPr>
        <sz val="16"/>
        <color indexed="10"/>
        <rFont val="宋体"/>
        <charset val="134"/>
      </rPr>
      <t>年学生女子排球比赛团体第一名（</t>
    </r>
    <r>
      <rPr>
        <sz val="16"/>
        <color indexed="10"/>
        <rFont val="Times New Roman"/>
        <charset val="0"/>
      </rPr>
      <t>2</t>
    </r>
    <r>
      <rPr>
        <sz val="16"/>
        <color indexed="10"/>
        <rFont val="宋体"/>
        <charset val="134"/>
      </rPr>
      <t>）</t>
    </r>
    <r>
      <rPr>
        <sz val="16"/>
        <color indexed="10"/>
        <rFont val="Times New Roman"/>
        <charset val="0"/>
      </rPr>
      <t xml:space="preserve"> </t>
    </r>
    <r>
      <rPr>
        <sz val="16"/>
        <rFont val="Times New Roman"/>
        <charset val="0"/>
      </rPr>
      <t xml:space="preserve"> </t>
    </r>
    <r>
      <rPr>
        <sz val="16"/>
        <rFont val="宋体"/>
        <charset val="134"/>
      </rPr>
      <t xml:space="preserve">
</t>
    </r>
    <r>
      <rPr>
        <sz val="16"/>
        <rFont val="Times New Roman"/>
        <charset val="0"/>
      </rPr>
      <t xml:space="preserve">2. 2021 </t>
    </r>
    <r>
      <rPr>
        <sz val="16"/>
        <rFont val="宋体"/>
        <charset val="134"/>
      </rPr>
      <t>年度，荣获</t>
    </r>
    <r>
      <rPr>
        <sz val="16"/>
        <rFont val="Times New Roman"/>
        <charset val="0"/>
      </rPr>
      <t xml:space="preserve">2021 </t>
    </r>
    <r>
      <rPr>
        <sz val="16"/>
        <rFont val="宋体"/>
        <charset val="134"/>
      </rPr>
      <t>年学生女子排球比赛团体第一名（</t>
    </r>
    <r>
      <rPr>
        <sz val="16"/>
        <rFont val="Times New Roman"/>
        <charset val="0"/>
      </rPr>
      <t>2</t>
    </r>
    <r>
      <rPr>
        <sz val="16"/>
        <rFont val="宋体"/>
        <charset val="134"/>
      </rPr>
      <t>）</t>
    </r>
    <r>
      <rPr>
        <sz val="16"/>
        <rFont val="Times New Roman"/>
        <charset val="0"/>
      </rPr>
      <t xml:space="preserve">  </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</si>
</sst>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81">
    <font>
      <sz val="12"/>
      <name val="宋体"/>
      <charset val="134"/>
    </font>
    <font>
      <b/>
      <sz val="16"/>
      <name val="宋体"/>
      <charset val="134"/>
    </font>
    <font>
      <b/>
      <sz val="26"/>
      <name val="宋体"/>
      <charset val="134"/>
    </font>
    <font>
      <sz val="16"/>
      <name val="宋体"/>
      <charset val="134"/>
    </font>
    <font>
      <sz val="26"/>
      <name val="宋体"/>
      <charset val="134"/>
    </font>
    <font>
      <sz val="16"/>
      <name val="Times New Roman"/>
      <charset val="0"/>
    </font>
    <font>
      <sz val="16"/>
      <color rgb="FF000000"/>
      <name val="宋体"/>
      <charset val="134"/>
      <scheme val="minor"/>
    </font>
    <font>
      <sz val="16"/>
      <color theme="1"/>
      <name val="宋体"/>
      <charset val="134"/>
      <scheme val="minor"/>
    </font>
    <font>
      <sz val="20"/>
      <color rgb="FF000000"/>
      <name val="Times New Roman"/>
      <charset val="0"/>
    </font>
    <font>
      <sz val="18"/>
      <name val="宋体"/>
      <charset val="134"/>
    </font>
    <font>
      <sz val="18"/>
      <name val="Times New Roman"/>
      <charset val="0"/>
    </font>
    <font>
      <sz val="20"/>
      <name val="宋体"/>
      <charset val="134"/>
    </font>
    <font>
      <sz val="20"/>
      <name val="Times New Roman"/>
      <charset val="0"/>
    </font>
    <font>
      <sz val="22"/>
      <color rgb="FF000000"/>
      <name val="Times New Roman"/>
      <charset val="0"/>
    </font>
    <font>
      <sz val="22"/>
      <name val="Times New Roman"/>
      <charset val="0"/>
    </font>
    <font>
      <sz val="18"/>
      <color rgb="FF000000"/>
      <name val="Times New Roman"/>
      <charset val="0"/>
    </font>
    <font>
      <sz val="18"/>
      <color rgb="FFFF0000"/>
      <name val="Times New Roman"/>
      <charset val="0"/>
    </font>
    <font>
      <sz val="16"/>
      <color rgb="FFFF0000"/>
      <name val="宋体"/>
      <charset val="134"/>
    </font>
    <font>
      <sz val="16"/>
      <color theme="1"/>
      <name val="宋体"/>
      <charset val="134"/>
    </font>
    <font>
      <sz val="22"/>
      <name val="宋体"/>
      <charset val="134"/>
    </font>
    <font>
      <b/>
      <sz val="18"/>
      <name val="宋体"/>
      <charset val="134"/>
    </font>
    <font>
      <sz val="16"/>
      <name val="Times New Roman"/>
      <charset val="134"/>
    </font>
    <font>
      <sz val="18"/>
      <color rgb="FF000000"/>
      <name val="宋体"/>
      <charset val="134"/>
      <scheme val="minor"/>
    </font>
    <font>
      <sz val="18"/>
      <color theme="1"/>
      <name val="宋体"/>
      <charset val="134"/>
      <scheme val="minor"/>
    </font>
    <font>
      <sz val="18"/>
      <name val="Times New Roman"/>
      <charset val="134"/>
    </font>
    <font>
      <sz val="22"/>
      <color rgb="FF000000"/>
      <name val="宋体"/>
      <charset val="134"/>
      <scheme val="minor"/>
    </font>
    <font>
      <sz val="22"/>
      <color theme="1"/>
      <name val="宋体"/>
      <charset val="134"/>
      <scheme val="minor"/>
    </font>
    <font>
      <sz val="20"/>
      <color rgb="FF000000"/>
      <name val="宋体"/>
      <charset val="134"/>
      <scheme val="minor"/>
    </font>
    <font>
      <sz val="18"/>
      <color rgb="FF000000"/>
      <name val="Times New Roman"/>
      <charset val="134"/>
    </font>
    <font>
      <sz val="18"/>
      <name val="宋体"/>
      <charset val="134"/>
      <scheme val="minor"/>
    </font>
    <font>
      <sz val="18"/>
      <color rgb="FFFF0000"/>
      <name val="Times New Roman"/>
      <charset val="134"/>
    </font>
    <font>
      <sz val="18"/>
      <color rgb="FFFF0000"/>
      <name val="宋体"/>
      <charset val="134"/>
    </font>
    <font>
      <b/>
      <sz val="16"/>
      <name val="Times New Roman"/>
      <charset val="134"/>
    </font>
    <font>
      <b/>
      <sz val="18"/>
      <name val="Times New Roma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6"/>
      <name val="Times New Roman"/>
      <charset val="0"/>
    </font>
    <font>
      <sz val="20"/>
      <color indexed="8"/>
      <name val="宋体"/>
      <charset val="134"/>
    </font>
    <font>
      <sz val="20"/>
      <color indexed="8"/>
      <name val="Times New Roman"/>
      <charset val="0"/>
    </font>
    <font>
      <sz val="16"/>
      <color indexed="8"/>
      <name val="Times New Roman"/>
      <charset val="0"/>
    </font>
    <font>
      <sz val="16"/>
      <color indexed="8"/>
      <name val="宋体"/>
      <charset val="134"/>
    </font>
    <font>
      <sz val="18"/>
      <color indexed="8"/>
      <name val="方正书宋_GBK"/>
      <charset val="134"/>
    </font>
    <font>
      <sz val="18"/>
      <color indexed="8"/>
      <name val="Times New Roman"/>
      <charset val="0"/>
    </font>
    <font>
      <sz val="18"/>
      <color indexed="8"/>
      <name val="宋体"/>
      <charset val="134"/>
    </font>
    <font>
      <sz val="18"/>
      <color indexed="10"/>
      <name val="Times New Roman"/>
      <charset val="0"/>
    </font>
    <font>
      <sz val="18"/>
      <color indexed="63"/>
      <name val="宋体"/>
      <charset val="134"/>
    </font>
    <font>
      <sz val="18"/>
      <color indexed="63"/>
      <name val="Times New Roman"/>
      <charset val="0"/>
    </font>
    <font>
      <sz val="18"/>
      <color indexed="10"/>
      <name val="宋体"/>
      <charset val="134"/>
    </font>
    <font>
      <vertAlign val="subscript"/>
      <sz val="16"/>
      <name val="Times New Roman"/>
      <charset val="0"/>
    </font>
    <font>
      <sz val="16"/>
      <color indexed="10"/>
      <name val="Times New Roman"/>
      <charset val="0"/>
    </font>
    <font>
      <sz val="16"/>
      <color indexed="10"/>
      <name val="宋体"/>
      <charset val="134"/>
    </font>
    <font>
      <sz val="16"/>
      <color indexed="10"/>
      <name val="微软雅黑"/>
      <charset val="134"/>
    </font>
    <font>
      <sz val="18"/>
      <name val="Calibri"/>
      <charset val="134"/>
    </font>
    <font>
      <vertAlign val="subscript"/>
      <sz val="18"/>
      <name val="Times New Roman"/>
      <charset val="134"/>
    </font>
    <font>
      <b/>
      <i/>
      <sz val="18"/>
      <color indexed="8"/>
      <name val="Times New Roman"/>
      <charset val="134"/>
    </font>
    <font>
      <sz val="18"/>
      <color indexed="8"/>
      <name val="Times New Roman"/>
      <charset val="134"/>
    </font>
    <font>
      <i/>
      <sz val="18"/>
      <name val="宋体"/>
      <charset val="134"/>
    </font>
    <font>
      <sz val="18"/>
      <color indexed="10"/>
      <name val="Times New Roman"/>
      <charset val="134"/>
    </font>
    <font>
      <sz val="18"/>
      <color rgb="FF000000"/>
      <name val="宋体"/>
      <charset val="134"/>
    </font>
    <font>
      <sz val="20"/>
      <name val="宋体"/>
      <charset val="134"/>
    </font>
    <font>
      <sz val="9"/>
      <name val="宋体"/>
      <charset val="134"/>
    </font>
    <font>
      <b/>
      <sz val="9"/>
      <name val="宋体"/>
      <charset val="134"/>
    </font>
    <font>
      <sz val="28"/>
      <name val="宋体"/>
      <charset val="134"/>
    </font>
  </fonts>
  <fills count="40">
    <fill>
      <patternFill patternType="none"/>
    </fill>
    <fill>
      <patternFill patternType="gray125"/>
    </fill>
    <fill>
      <patternFill patternType="solid">
        <fgColor theme="4" tint="0.599993896298105"/>
        <bgColor indexed="64"/>
      </patternFill>
    </fill>
    <fill>
      <patternFill patternType="solid">
        <fgColor theme="5" tint="0.599993896298105"/>
        <bgColor indexed="64"/>
      </patternFill>
    </fill>
    <fill>
      <patternFill patternType="solid">
        <fgColor theme="4" tint="0.599963377788629"/>
        <bgColor indexed="64"/>
      </patternFill>
    </fill>
    <fill>
      <patternFill patternType="solid">
        <fgColor theme="5" tint="0.599963377788629"/>
        <bgColor indexed="64"/>
      </patternFill>
    </fill>
    <fill>
      <patternFill patternType="solid">
        <fgColor rgb="FFF8CBAD"/>
        <bgColor indexed="64"/>
      </patternFill>
    </fill>
    <fill>
      <patternFill patternType="solid">
        <fgColor rgb="FFFFFF00"/>
        <bgColor indexed="64"/>
      </patternFill>
    </fill>
    <fill>
      <patternFill patternType="solid">
        <fgColor theme="9" tint="0.599993896298105"/>
        <bgColor indexed="64"/>
      </patternFill>
    </fill>
    <fill>
      <patternFill patternType="solid">
        <fgColor theme="9" tint="0.599963377788629"/>
        <bgColor indexed="64"/>
      </patternFill>
    </fill>
    <fill>
      <patternFill patternType="solid">
        <fgColor theme="7" tint="0.399975585192419"/>
        <bgColor indexed="64"/>
      </patternFill>
    </fill>
    <fill>
      <patternFill patternType="solid">
        <fgColor rgb="FFC6E0B4"/>
        <bgColor indexed="64"/>
      </patternFill>
    </fill>
    <fill>
      <patternFill patternType="solid">
        <fgColor rgb="FFFFC0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2" fontId="34" fillId="0" borderId="0" applyFont="0" applyFill="0" applyBorder="0" applyAlignment="0" applyProtection="0">
      <alignment vertical="center"/>
    </xf>
    <xf numFmtId="0" fontId="35" fillId="13" borderId="0" applyNumberFormat="0" applyBorder="0" applyAlignment="0" applyProtection="0">
      <alignment vertical="center"/>
    </xf>
    <xf numFmtId="0" fontId="36" fillId="14" borderId="12" applyNumberFormat="0" applyAlignment="0" applyProtection="0">
      <alignment vertical="center"/>
    </xf>
    <xf numFmtId="44" fontId="34" fillId="0" borderId="0" applyFont="0" applyFill="0" applyBorder="0" applyAlignment="0" applyProtection="0">
      <alignment vertical="center"/>
    </xf>
    <xf numFmtId="41" fontId="34" fillId="0" borderId="0" applyFont="0" applyFill="0" applyBorder="0" applyAlignment="0" applyProtection="0">
      <alignment vertical="center"/>
    </xf>
    <xf numFmtId="0" fontId="35" fillId="15" borderId="0" applyNumberFormat="0" applyBorder="0" applyAlignment="0" applyProtection="0">
      <alignment vertical="center"/>
    </xf>
    <xf numFmtId="0" fontId="37" fillId="16" borderId="0" applyNumberFormat="0" applyBorder="0" applyAlignment="0" applyProtection="0">
      <alignment vertical="center"/>
    </xf>
    <xf numFmtId="43" fontId="34" fillId="0" borderId="0" applyFont="0" applyFill="0" applyBorder="0" applyAlignment="0" applyProtection="0">
      <alignment vertical="center"/>
    </xf>
    <xf numFmtId="0" fontId="38" fillId="17" borderId="0" applyNumberFormat="0" applyBorder="0" applyAlignment="0" applyProtection="0">
      <alignment vertical="center"/>
    </xf>
    <xf numFmtId="0" fontId="39" fillId="0" borderId="0" applyNumberFormat="0" applyFill="0" applyBorder="0" applyAlignment="0" applyProtection="0">
      <alignment vertical="center"/>
    </xf>
    <xf numFmtId="9" fontId="34" fillId="0" borderId="0" applyFont="0" applyFill="0" applyBorder="0" applyAlignment="0" applyProtection="0">
      <alignment vertical="center"/>
    </xf>
    <xf numFmtId="0" fontId="40" fillId="0" borderId="0" applyNumberFormat="0" applyFill="0" applyBorder="0" applyAlignment="0" applyProtection="0">
      <alignment vertical="center"/>
    </xf>
    <xf numFmtId="0" fontId="34" fillId="18" borderId="13" applyNumberFormat="0" applyFont="0" applyAlignment="0" applyProtection="0">
      <alignment vertical="center"/>
    </xf>
    <xf numFmtId="0" fontId="38" fillId="19" borderId="0" applyNumberFormat="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14" applyNumberFormat="0" applyFill="0" applyAlignment="0" applyProtection="0">
      <alignment vertical="center"/>
    </xf>
    <xf numFmtId="0" fontId="46" fillId="0" borderId="14" applyNumberFormat="0" applyFill="0" applyAlignment="0" applyProtection="0">
      <alignment vertical="center"/>
    </xf>
    <xf numFmtId="0" fontId="38" fillId="20" borderId="0" applyNumberFormat="0" applyBorder="0" applyAlignment="0" applyProtection="0">
      <alignment vertical="center"/>
    </xf>
    <xf numFmtId="0" fontId="41" fillId="0" borderId="15" applyNumberFormat="0" applyFill="0" applyAlignment="0" applyProtection="0">
      <alignment vertical="center"/>
    </xf>
    <xf numFmtId="0" fontId="38" fillId="10" borderId="0" applyNumberFormat="0" applyBorder="0" applyAlignment="0" applyProtection="0">
      <alignment vertical="center"/>
    </xf>
    <xf numFmtId="0" fontId="47" fillId="21" borderId="16" applyNumberFormat="0" applyAlignment="0" applyProtection="0">
      <alignment vertical="center"/>
    </xf>
    <xf numFmtId="0" fontId="48" fillId="21" borderId="12" applyNumberFormat="0" applyAlignment="0" applyProtection="0">
      <alignment vertical="center"/>
    </xf>
    <xf numFmtId="0" fontId="49" fillId="22" borderId="17" applyNumberFormat="0" applyAlignment="0" applyProtection="0">
      <alignment vertical="center"/>
    </xf>
    <xf numFmtId="0" fontId="35" fillId="23" borderId="0" applyNumberFormat="0" applyBorder="0" applyAlignment="0" applyProtection="0">
      <alignment vertical="center"/>
    </xf>
    <xf numFmtId="0" fontId="38" fillId="24" borderId="0" applyNumberFormat="0" applyBorder="0" applyAlignment="0" applyProtection="0">
      <alignment vertical="center"/>
    </xf>
    <xf numFmtId="0" fontId="50" fillId="0" borderId="18" applyNumberFormat="0" applyFill="0" applyAlignment="0" applyProtection="0">
      <alignment vertical="center"/>
    </xf>
    <xf numFmtId="0" fontId="51" fillId="0" borderId="19" applyNumberFormat="0" applyFill="0" applyAlignment="0" applyProtection="0">
      <alignment vertical="center"/>
    </xf>
    <xf numFmtId="0" fontId="52" fillId="25" borderId="0" applyNumberFormat="0" applyBorder="0" applyAlignment="0" applyProtection="0">
      <alignment vertical="center"/>
    </xf>
    <xf numFmtId="0" fontId="53" fillId="26" borderId="0" applyNumberFormat="0" applyBorder="0" applyAlignment="0" applyProtection="0">
      <alignment vertical="center"/>
    </xf>
    <xf numFmtId="0" fontId="35" fillId="27" borderId="0" applyNumberFormat="0" applyBorder="0" applyAlignment="0" applyProtection="0">
      <alignment vertical="center"/>
    </xf>
    <xf numFmtId="0" fontId="38" fillId="28" borderId="0" applyNumberFormat="0" applyBorder="0" applyAlignment="0" applyProtection="0">
      <alignment vertical="center"/>
    </xf>
    <xf numFmtId="0" fontId="35" fillId="29" borderId="0" applyNumberFormat="0" applyBorder="0" applyAlignment="0" applyProtection="0">
      <alignment vertical="center"/>
    </xf>
    <xf numFmtId="0" fontId="35" fillId="2" borderId="0" applyNumberFormat="0" applyBorder="0" applyAlignment="0" applyProtection="0">
      <alignment vertical="center"/>
    </xf>
    <xf numFmtId="0" fontId="35" fillId="30" borderId="0" applyNumberFormat="0" applyBorder="0" applyAlignment="0" applyProtection="0">
      <alignment vertical="center"/>
    </xf>
    <xf numFmtId="0" fontId="35" fillId="3" borderId="0" applyNumberFormat="0" applyBorder="0" applyAlignment="0" applyProtection="0">
      <alignment vertical="center"/>
    </xf>
    <xf numFmtId="0" fontId="38" fillId="31" borderId="0" applyNumberFormat="0" applyBorder="0" applyAlignment="0" applyProtection="0">
      <alignment vertical="center"/>
    </xf>
    <xf numFmtId="0" fontId="38" fillId="32" borderId="0" applyNumberFormat="0" applyBorder="0" applyAlignment="0" applyProtection="0">
      <alignment vertical="center"/>
    </xf>
    <xf numFmtId="0" fontId="35" fillId="33" borderId="0" applyNumberFormat="0" applyBorder="0" applyAlignment="0" applyProtection="0">
      <alignment vertical="center"/>
    </xf>
    <xf numFmtId="0" fontId="35" fillId="34" borderId="0" applyNumberFormat="0" applyBorder="0" applyAlignment="0" applyProtection="0">
      <alignment vertical="center"/>
    </xf>
    <xf numFmtId="0" fontId="38" fillId="35" borderId="0" applyNumberFormat="0" applyBorder="0" applyAlignment="0" applyProtection="0">
      <alignment vertical="center"/>
    </xf>
    <xf numFmtId="0" fontId="35" fillId="36" borderId="0" applyNumberFormat="0" applyBorder="0" applyAlignment="0" applyProtection="0">
      <alignment vertical="center"/>
    </xf>
    <xf numFmtId="0" fontId="38" fillId="37" borderId="0" applyNumberFormat="0" applyBorder="0" applyAlignment="0" applyProtection="0">
      <alignment vertical="center"/>
    </xf>
    <xf numFmtId="0" fontId="38" fillId="38" borderId="0" applyNumberFormat="0" applyBorder="0" applyAlignment="0" applyProtection="0">
      <alignment vertical="center"/>
    </xf>
    <xf numFmtId="0" fontId="35" fillId="8" borderId="0" applyNumberFormat="0" applyBorder="0" applyAlignment="0" applyProtection="0">
      <alignment vertical="center"/>
    </xf>
    <xf numFmtId="0" fontId="38" fillId="39" borderId="0" applyNumberFormat="0" applyBorder="0" applyAlignment="0" applyProtection="0">
      <alignment vertical="center"/>
    </xf>
    <xf numFmtId="0" fontId="0" fillId="0" borderId="0"/>
    <xf numFmtId="0" fontId="0" fillId="0" borderId="0"/>
  </cellStyleXfs>
  <cellXfs count="198">
    <xf numFmtId="0" fontId="0" fillId="0" borderId="0" xfId="0"/>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2" xfId="0" applyNumberFormat="1" applyFont="1" applyFill="1" applyBorder="1" applyAlignment="1">
      <alignment horizontal="center" vertical="center"/>
    </xf>
    <xf numFmtId="0" fontId="1" fillId="0" borderId="2" xfId="0" applyFont="1" applyFill="1" applyBorder="1" applyAlignment="1">
      <alignment horizontal="center" vertical="center"/>
    </xf>
    <xf numFmtId="49" fontId="2"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3" xfId="0" applyFont="1" applyFill="1" applyBorder="1" applyAlignment="1">
      <alignment horizontal="center" vertical="center"/>
    </xf>
    <xf numFmtId="49" fontId="2"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5"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5" xfId="0" applyFont="1" applyFill="1" applyBorder="1" applyAlignment="1">
      <alignment horizontal="center" vertical="center"/>
    </xf>
    <xf numFmtId="0" fontId="10" fillId="0" borderId="5"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xf>
    <xf numFmtId="0" fontId="3" fillId="0" borderId="0" xfId="0" applyFont="1" applyFill="1" applyBorder="1" applyAlignment="1">
      <alignment horizontal="center" vertical="center" wrapText="1"/>
    </xf>
    <xf numFmtId="0" fontId="5" fillId="0" borderId="2" xfId="0" applyFont="1" applyFill="1" applyBorder="1" applyAlignment="1">
      <alignment horizontal="center" vertical="center"/>
    </xf>
    <xf numFmtId="0" fontId="3" fillId="0" borderId="5" xfId="0" applyFont="1" applyFill="1" applyBorder="1" applyAlignment="1">
      <alignment horizontal="center"/>
    </xf>
    <xf numFmtId="0" fontId="3" fillId="0" borderId="2" xfId="0" applyFont="1" applyFill="1" applyBorder="1" applyAlignment="1">
      <alignment horizontal="left" vertical="center" wrapText="1"/>
    </xf>
    <xf numFmtId="0" fontId="3" fillId="2" borderId="5"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5" fillId="3" borderId="5" xfId="0" applyFont="1" applyFill="1" applyBorder="1" applyAlignment="1">
      <alignment horizontal="left" vertical="center" wrapText="1"/>
    </xf>
    <xf numFmtId="0" fontId="3" fillId="5" borderId="2" xfId="0" applyFont="1" applyFill="1" applyBorder="1" applyAlignment="1">
      <alignment horizontal="center" vertical="center" wrapText="1"/>
    </xf>
    <xf numFmtId="49" fontId="3" fillId="4" borderId="5" xfId="0" applyNumberFormat="1" applyFont="1" applyFill="1" applyBorder="1" applyAlignment="1">
      <alignment horizontal="center" vertical="center" wrapText="1"/>
    </xf>
    <xf numFmtId="0" fontId="3" fillId="4"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5" fillId="3" borderId="6" xfId="0" applyFont="1" applyFill="1" applyBorder="1" applyAlignment="1">
      <alignment vertical="center" wrapText="1"/>
    </xf>
    <xf numFmtId="0" fontId="9" fillId="2" borderId="5"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11" fillId="2" borderId="5" xfId="0" applyFont="1" applyFill="1" applyBorder="1" applyAlignment="1">
      <alignment horizontal="center" vertical="center"/>
    </xf>
    <xf numFmtId="0" fontId="10" fillId="3" borderId="5" xfId="0" applyFont="1" applyFill="1" applyBorder="1" applyAlignment="1">
      <alignment horizontal="left" vertical="center" wrapText="1"/>
    </xf>
    <xf numFmtId="0" fontId="9" fillId="3" borderId="2" xfId="0" applyFont="1" applyFill="1" applyBorder="1" applyAlignment="1">
      <alignment horizontal="center" vertical="center" wrapText="1"/>
    </xf>
    <xf numFmtId="17" fontId="3" fillId="4" borderId="5" xfId="0" applyNumberFormat="1"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3" borderId="5" xfId="50" applyFont="1" applyFill="1" applyBorder="1" applyAlignment="1">
      <alignment vertical="center" wrapText="1"/>
    </xf>
    <xf numFmtId="0" fontId="3" fillId="3" borderId="2" xfId="0" applyFont="1" applyFill="1" applyBorder="1" applyAlignment="1">
      <alignment horizontal="center" vertical="center"/>
    </xf>
    <xf numFmtId="0" fontId="5" fillId="7" borderId="2" xfId="0" applyFont="1" applyFill="1" applyBorder="1" applyAlignment="1">
      <alignment horizontal="left" vertical="center" wrapTex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3" borderId="5"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8" fillId="3" borderId="6" xfId="0" applyFont="1" applyFill="1" applyBorder="1" applyAlignment="1">
      <alignment vertical="center" wrapText="1"/>
    </xf>
    <xf numFmtId="0" fontId="5" fillId="9" borderId="2"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15" fillId="8" borderId="6" xfId="0" applyFont="1" applyFill="1" applyBorder="1" applyAlignment="1">
      <alignment vertical="center" wrapText="1"/>
    </xf>
    <xf numFmtId="0" fontId="9" fillId="9" borderId="5" xfId="0" applyFont="1" applyFill="1" applyBorder="1" applyAlignment="1">
      <alignment horizontal="center" vertical="center" wrapText="1"/>
    </xf>
    <xf numFmtId="0" fontId="10" fillId="9" borderId="5"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16" fillId="8" borderId="5"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3" fillId="8" borderId="5" xfId="0" applyFont="1" applyFill="1" applyBorder="1" applyAlignment="1">
      <alignment vertical="center" wrapText="1"/>
    </xf>
    <xf numFmtId="0" fontId="3" fillId="0" borderId="0" xfId="0" applyFont="1" applyFill="1" applyBorder="1" applyAlignment="1">
      <alignment horizontal="center"/>
    </xf>
    <xf numFmtId="0" fontId="3" fillId="0" borderId="0" xfId="0" applyFont="1" applyFill="1" applyBorder="1" applyAlignment="1"/>
    <xf numFmtId="0" fontId="3" fillId="0" borderId="11" xfId="0" applyFont="1" applyFill="1" applyBorder="1" applyAlignment="1">
      <alignment horizontal="center" vertical="center"/>
    </xf>
    <xf numFmtId="0" fontId="3" fillId="0" borderId="5" xfId="0" applyFont="1" applyFill="1" applyBorder="1" applyAlignment="1"/>
    <xf numFmtId="0" fontId="3" fillId="0" borderId="2" xfId="0" applyFont="1" applyFill="1" applyBorder="1" applyAlignment="1"/>
    <xf numFmtId="0" fontId="18" fillId="10" borderId="5" xfId="0" applyFont="1" applyFill="1" applyBorder="1" applyAlignment="1">
      <alignment horizontal="center" vertical="center" wrapText="1"/>
    </xf>
    <xf numFmtId="0" fontId="0" fillId="0" borderId="5" xfId="0" applyBorder="1"/>
    <xf numFmtId="0" fontId="1" fillId="0" borderId="5" xfId="0" applyFont="1" applyFill="1" applyBorder="1" applyAlignment="1">
      <alignment vertical="center" wrapText="1"/>
    </xf>
    <xf numFmtId="0" fontId="5" fillId="0" borderId="5" xfId="0" applyFont="1" applyFill="1" applyBorder="1" applyAlignment="1"/>
    <xf numFmtId="0" fontId="7" fillId="0" borderId="5" xfId="0" applyFont="1" applyFill="1" applyBorder="1" applyAlignment="1">
      <alignment vertical="center"/>
    </xf>
    <xf numFmtId="0" fontId="19" fillId="8" borderId="5" xfId="0" applyFont="1" applyFill="1" applyBorder="1" applyAlignment="1">
      <alignment horizontal="center" vertical="center" wrapText="1"/>
    </xf>
    <xf numFmtId="0" fontId="1" fillId="0" borderId="5" xfId="0" applyNumberFormat="1" applyFont="1" applyFill="1" applyBorder="1" applyAlignment="1">
      <alignment vertical="center" wrapText="1"/>
    </xf>
    <xf numFmtId="0" fontId="10" fillId="0" borderId="5" xfId="0" applyFont="1" applyFill="1" applyBorder="1" applyAlignment="1">
      <alignment wrapText="1"/>
    </xf>
    <xf numFmtId="0" fontId="9" fillId="0" borderId="0" xfId="0" applyFont="1" applyFill="1" applyBorder="1" applyAlignment="1">
      <alignment wrapText="1"/>
    </xf>
    <xf numFmtId="0" fontId="0" fillId="0" borderId="0" xfId="0" applyFill="1" applyBorder="1" applyAlignment="1"/>
    <xf numFmtId="0" fontId="3" fillId="0" borderId="0" xfId="0" applyFont="1"/>
    <xf numFmtId="0" fontId="3"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49" fontId="20" fillId="0" borderId="2" xfId="0" applyNumberFormat="1" applyFont="1" applyBorder="1" applyAlignment="1">
      <alignment horizontal="center" vertical="center"/>
    </xf>
    <xf numFmtId="49" fontId="20" fillId="0" borderId="2" xfId="0" applyNumberFormat="1" applyFont="1" applyBorder="1" applyAlignment="1">
      <alignment horizontal="center" vertical="center" wrapText="1"/>
    </xf>
    <xf numFmtId="0" fontId="20" fillId="0" borderId="3" xfId="0" applyFont="1" applyBorder="1" applyAlignment="1">
      <alignment horizontal="center" vertical="center"/>
    </xf>
    <xf numFmtId="49" fontId="20" fillId="0" borderId="3" xfId="0" applyNumberFormat="1" applyFont="1" applyBorder="1" applyAlignment="1">
      <alignment horizontal="center" vertical="center"/>
    </xf>
    <xf numFmtId="49" fontId="20" fillId="0" borderId="3" xfId="0" applyNumberFormat="1" applyFont="1" applyBorder="1" applyAlignment="1">
      <alignment horizontal="center" vertical="center" wrapText="1"/>
    </xf>
    <xf numFmtId="0" fontId="9" fillId="0" borderId="3" xfId="0" applyFont="1" applyBorder="1" applyAlignment="1">
      <alignment horizontal="center" vertical="center"/>
    </xf>
    <xf numFmtId="49" fontId="20" fillId="0" borderId="4" xfId="0" applyNumberFormat="1" applyFont="1" applyBorder="1" applyAlignment="1">
      <alignment horizontal="center" vertical="center"/>
    </xf>
    <xf numFmtId="0" fontId="9" fillId="0" borderId="2" xfId="0" applyFont="1" applyBorder="1" applyAlignment="1">
      <alignment horizontal="center" vertical="center"/>
    </xf>
    <xf numFmtId="0" fontId="9" fillId="0" borderId="2" xfId="0" applyFont="1" applyBorder="1" applyAlignment="1">
      <alignment horizontal="center" vertical="center" wrapText="1"/>
    </xf>
    <xf numFmtId="0" fontId="21" fillId="0" borderId="5" xfId="0" applyFont="1" applyBorder="1" applyAlignment="1">
      <alignment horizontal="center" vertical="center" wrapText="1"/>
    </xf>
    <xf numFmtId="0" fontId="9" fillId="0" borderId="5" xfId="0" applyFont="1" applyBorder="1" applyAlignment="1">
      <alignment horizontal="center" vertical="center" wrapText="1"/>
    </xf>
    <xf numFmtId="0" fontId="22" fillId="0" borderId="6"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9" fillId="0" borderId="5" xfId="0" applyFont="1" applyBorder="1" applyAlignment="1">
      <alignment horizontal="center" vertical="center"/>
    </xf>
    <xf numFmtId="0" fontId="24" fillId="0" borderId="5" xfId="0" applyFont="1" applyBorder="1" applyAlignment="1">
      <alignment horizontal="center" vertical="center"/>
    </xf>
    <xf numFmtId="0" fontId="22"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9" fillId="0" borderId="0" xfId="0" applyFont="1" applyAlignment="1">
      <alignment horizontal="center" vertical="center" wrapText="1"/>
    </xf>
    <xf numFmtId="0" fontId="24" fillId="0" borderId="5" xfId="0" applyFont="1" applyBorder="1" applyAlignment="1">
      <alignment horizontal="center" vertical="center" wrapText="1"/>
    </xf>
    <xf numFmtId="0" fontId="25" fillId="0" borderId="5"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5" xfId="0" applyFont="1" applyBorder="1" applyAlignment="1">
      <alignment vertical="center"/>
    </xf>
    <xf numFmtId="0" fontId="9" fillId="0" borderId="5" xfId="0" applyFont="1" applyBorder="1" applyAlignment="1">
      <alignment horizontal="center"/>
    </xf>
    <xf numFmtId="0" fontId="9" fillId="0" borderId="2" xfId="0" applyFont="1" applyBorder="1" applyAlignment="1">
      <alignment horizontal="left" vertical="center" wrapText="1"/>
    </xf>
    <xf numFmtId="0" fontId="24" fillId="5" borderId="5"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28" fillId="3" borderId="5" xfId="0" applyFont="1" applyFill="1" applyBorder="1" applyAlignment="1">
      <alignment horizontal="justify" vertical="center" readingOrder="1"/>
    </xf>
    <xf numFmtId="0" fontId="24" fillId="2" borderId="5" xfId="0" applyFont="1" applyFill="1" applyBorder="1" applyAlignment="1">
      <alignment horizontal="center" vertical="center"/>
    </xf>
    <xf numFmtId="0" fontId="24" fillId="3" borderId="5" xfId="0" applyFont="1" applyFill="1" applyBorder="1" applyAlignment="1">
      <alignment vertical="center" wrapText="1"/>
    </xf>
    <xf numFmtId="0" fontId="24" fillId="3" borderId="2" xfId="0" applyFont="1" applyFill="1" applyBorder="1" applyAlignment="1">
      <alignment vertical="center" wrapText="1"/>
    </xf>
    <xf numFmtId="0" fontId="9" fillId="6" borderId="5" xfId="0" applyFont="1" applyFill="1" applyBorder="1" applyAlignment="1">
      <alignment horizontal="center" vertical="center" wrapText="1"/>
    </xf>
    <xf numFmtId="0" fontId="29" fillId="3" borderId="5" xfId="0" applyFont="1" applyFill="1" applyBorder="1" applyAlignment="1">
      <alignment vertical="center" wrapText="1"/>
    </xf>
    <xf numFmtId="0" fontId="9" fillId="5" borderId="0" xfId="0" applyFont="1" applyFill="1" applyBorder="1" applyAlignment="1">
      <alignment horizontal="center" vertical="center" wrapText="1"/>
    </xf>
    <xf numFmtId="176" fontId="9" fillId="2" borderId="5" xfId="0" applyNumberFormat="1" applyFont="1" applyFill="1" applyBorder="1" applyAlignment="1">
      <alignment horizontal="center" vertical="center" wrapText="1"/>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24" fillId="9" borderId="5" xfId="0" applyFont="1" applyFill="1" applyBorder="1" applyAlignment="1">
      <alignment horizontal="center" vertical="center" wrapText="1"/>
    </xf>
    <xf numFmtId="0" fontId="24" fillId="8" borderId="5" xfId="0" applyFont="1" applyFill="1" applyBorder="1" applyAlignment="1">
      <alignment horizontal="center" vertical="center" wrapText="1"/>
    </xf>
    <xf numFmtId="0" fontId="9" fillId="8" borderId="5" xfId="0" applyFont="1" applyFill="1" applyBorder="1" applyAlignment="1">
      <alignment horizontal="center" vertical="center" wrapText="1"/>
    </xf>
    <xf numFmtId="0" fontId="24" fillId="8" borderId="5" xfId="0" applyFont="1" applyFill="1" applyBorder="1" applyAlignment="1">
      <alignment vertical="center" wrapText="1"/>
    </xf>
    <xf numFmtId="0" fontId="9" fillId="8" borderId="5" xfId="0" applyFont="1" applyFill="1" applyBorder="1" applyAlignment="1">
      <alignment vertical="center" wrapText="1"/>
    </xf>
    <xf numFmtId="0" fontId="9" fillId="11" borderId="5" xfId="0" applyFont="1" applyFill="1" applyBorder="1" applyAlignment="1">
      <alignment horizontal="center" vertical="center" wrapText="1"/>
    </xf>
    <xf numFmtId="0" fontId="24" fillId="11" borderId="5" xfId="0" applyFont="1" applyFill="1" applyBorder="1" applyAlignment="1">
      <alignment horizontal="center" vertical="center" wrapText="1"/>
    </xf>
    <xf numFmtId="49" fontId="9" fillId="5" borderId="2" xfId="0" applyNumberFormat="1" applyFont="1" applyFill="1" applyBorder="1" applyAlignment="1">
      <alignment horizontal="center" vertical="center" wrapText="1"/>
    </xf>
    <xf numFmtId="0" fontId="20" fillId="9" borderId="5" xfId="0" applyFont="1" applyFill="1" applyBorder="1" applyAlignment="1">
      <alignment horizontal="center" vertical="center" wrapText="1"/>
    </xf>
    <xf numFmtId="0" fontId="30" fillId="7" borderId="5" xfId="0" applyFont="1" applyFill="1" applyBorder="1" applyAlignment="1">
      <alignment horizontal="center" vertical="center" wrapText="1"/>
    </xf>
    <xf numFmtId="0" fontId="9" fillId="0" borderId="0" xfId="0" applyFont="1" applyAlignment="1">
      <alignment horizontal="center"/>
    </xf>
    <xf numFmtId="0" fontId="9" fillId="0" borderId="0" xfId="0" applyFont="1"/>
    <xf numFmtId="0" fontId="9" fillId="0" borderId="11" xfId="0" applyFont="1" applyBorder="1" applyAlignment="1">
      <alignment horizontal="center" vertical="center"/>
    </xf>
    <xf numFmtId="0" fontId="9" fillId="0" borderId="5" xfId="0" applyFont="1" applyBorder="1"/>
    <xf numFmtId="0" fontId="9" fillId="0" borderId="2" xfId="0" applyFont="1" applyBorder="1"/>
    <xf numFmtId="0" fontId="31" fillId="12" borderId="5" xfId="0" applyFont="1" applyFill="1" applyBorder="1" applyAlignment="1">
      <alignment horizontal="center" vertical="center" wrapText="1"/>
    </xf>
    <xf numFmtId="0" fontId="32" fillId="0" borderId="3" xfId="0" applyFont="1" applyBorder="1" applyAlignment="1">
      <alignment vertical="center" wrapText="1"/>
    </xf>
    <xf numFmtId="0" fontId="3" fillId="0" borderId="5" xfId="0" applyFont="1" applyBorder="1" applyAlignment="1">
      <alignment horizontal="center" vertical="center"/>
    </xf>
    <xf numFmtId="0" fontId="21" fillId="0" borderId="5" xfId="0" applyFont="1" applyBorder="1"/>
    <xf numFmtId="0" fontId="33" fillId="0" borderId="5" xfId="0" applyFont="1" applyBorder="1" applyAlignment="1">
      <alignment vertical="center" wrapText="1"/>
    </xf>
    <xf numFmtId="0" fontId="24" fillId="0" borderId="5" xfId="0" applyFont="1" applyBorder="1"/>
    <xf numFmtId="0" fontId="20" fillId="0" borderId="5" xfId="0" applyFont="1" applyBorder="1" applyAlignment="1">
      <alignment vertical="center" wrapText="1"/>
    </xf>
    <xf numFmtId="0" fontId="31" fillId="9" borderId="5" xfId="0" applyFont="1" applyFill="1" applyBorder="1" applyAlignment="1">
      <alignment horizontal="center" vertical="center" wrapText="1"/>
    </xf>
    <xf numFmtId="0" fontId="9" fillId="0" borderId="7" xfId="0" applyFont="1" applyBorder="1" applyAlignment="1">
      <alignment horizontal="center" vertical="center" wrapText="1"/>
    </xf>
    <xf numFmtId="0" fontId="9" fillId="0" borderId="7" xfId="0" applyFont="1" applyBorder="1" applyAlignment="1">
      <alignment horizontal="center" vertical="center"/>
    </xf>
    <xf numFmtId="0" fontId="24" fillId="0" borderId="7" xfId="0" applyFont="1" applyBorder="1" applyAlignment="1">
      <alignment horizontal="center" vertical="center"/>
    </xf>
    <xf numFmtId="0" fontId="24" fillId="0" borderId="2" xfId="0" applyFont="1" applyBorder="1" applyAlignment="1">
      <alignment horizontal="center" vertical="center"/>
    </xf>
    <xf numFmtId="0" fontId="21" fillId="0" borderId="2" xfId="0" applyFont="1" applyBorder="1" applyAlignment="1">
      <alignment horizontal="center" vertical="center"/>
    </xf>
    <xf numFmtId="0" fontId="3" fillId="0" borderId="2" xfId="0" applyFont="1" applyBorder="1" applyAlignment="1">
      <alignment horizontal="center" vertical="center"/>
    </xf>
    <xf numFmtId="0" fontId="21" fillId="0" borderId="5" xfId="0" applyFont="1" applyBorder="1" applyAlignment="1">
      <alignment horizontal="center" vertical="center"/>
    </xf>
    <xf numFmtId="0" fontId="24" fillId="2" borderId="7" xfId="0" applyFont="1" applyFill="1" applyBorder="1" applyAlignment="1">
      <alignment horizontal="center" vertical="center"/>
    </xf>
    <xf numFmtId="0" fontId="24" fillId="3" borderId="7" xfId="0" applyFont="1" applyFill="1" applyBorder="1" applyAlignment="1">
      <alignment vertical="center" wrapText="1"/>
    </xf>
    <xf numFmtId="49" fontId="24" fillId="2" borderId="5" xfId="0" applyNumberFormat="1" applyFont="1" applyFill="1" applyBorder="1" applyAlignment="1">
      <alignment horizontal="center" vertical="center" wrapText="1"/>
    </xf>
    <xf numFmtId="0" fontId="24" fillId="2" borderId="5"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21" fillId="0" borderId="5" xfId="0" applyFont="1" applyBorder="1" applyAlignment="1">
      <alignment vertical="center" wrapText="1"/>
    </xf>
    <xf numFmtId="0" fontId="24" fillId="3" borderId="7" xfId="0" applyFont="1" applyFill="1" applyBorder="1" applyAlignment="1">
      <alignment horizontal="center" vertical="center" wrapText="1"/>
    </xf>
    <xf numFmtId="0" fontId="24" fillId="7" borderId="7" xfId="0" applyFont="1" applyFill="1" applyBorder="1" applyAlignment="1">
      <alignment vertical="center" wrapText="1"/>
    </xf>
    <xf numFmtId="0" fontId="24" fillId="8" borderId="7" xfId="0" applyFont="1" applyFill="1" applyBorder="1" applyAlignment="1">
      <alignment vertical="center" wrapText="1"/>
    </xf>
    <xf numFmtId="0" fontId="24" fillId="7" borderId="5" xfId="0" applyFont="1" applyFill="1" applyBorder="1" applyAlignment="1">
      <alignment horizontal="center" vertical="center" wrapText="1"/>
    </xf>
    <xf numFmtId="0" fontId="24" fillId="9" borderId="2"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21" fillId="9" borderId="2" xfId="0" applyFont="1" applyFill="1" applyBorder="1" applyAlignment="1">
      <alignment horizontal="center" vertical="center" wrapText="1"/>
    </xf>
    <xf numFmtId="0" fontId="24" fillId="9" borderId="7" xfId="0" applyFont="1" applyFill="1" applyBorder="1" applyAlignment="1">
      <alignment horizontal="center" vertical="center" wrapText="1"/>
    </xf>
    <xf numFmtId="0" fontId="9" fillId="9" borderId="7" xfId="0" applyFont="1" applyFill="1" applyBorder="1" applyAlignment="1">
      <alignment horizontal="center" vertical="center" wrapText="1"/>
    </xf>
    <xf numFmtId="0" fontId="24" fillId="8" borderId="7" xfId="0" applyFont="1" applyFill="1" applyBorder="1" applyAlignment="1">
      <alignment horizontal="center" vertical="center" wrapText="1"/>
    </xf>
    <xf numFmtId="0" fontId="9" fillId="0" borderId="5" xfId="0" applyFont="1" applyBorder="1" applyAlignment="1">
      <alignment vertical="center" wrapText="1"/>
    </xf>
    <xf numFmtId="0" fontId="20" fillId="0" borderId="2" xfId="0" applyFont="1" applyBorder="1" applyAlignment="1">
      <alignment vertical="center" wrapText="1"/>
    </xf>
    <xf numFmtId="0" fontId="20" fillId="0" borderId="3" xfId="0" applyFont="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9" defaultPivotStyle="PivotStyleLight16"/>
  <colors>
    <mruColors>
      <color rgb="00FDE301"/>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11</xdr:col>
      <xdr:colOff>622300</xdr:colOff>
      <xdr:row>91</xdr:row>
      <xdr:rowOff>825500</xdr:rowOff>
    </xdr:from>
    <xdr:to>
      <xdr:col>11</xdr:col>
      <xdr:colOff>3975100</xdr:colOff>
      <xdr:row>91</xdr:row>
      <xdr:rowOff>1524000</xdr:rowOff>
    </xdr:to>
    <xdr:sp>
      <xdr:nvSpPr>
        <xdr:cNvPr id="3" name="椭圆 2"/>
        <xdr:cNvSpPr/>
      </xdr:nvSpPr>
      <xdr:spPr>
        <a:xfrm>
          <a:off x="12094210" y="178657250"/>
          <a:ext cx="3352800" cy="69850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zh-CN" altLang="en-US" sz="2400">
              <a:solidFill>
                <a:srgbClr val="FF0000"/>
              </a:solidFill>
            </a:rPr>
            <a:t>支撑材料未签名</a:t>
          </a:r>
          <a:endParaRPr lang="zh-CN" altLang="en-US" sz="2400">
            <a:solidFill>
              <a:srgbClr val="FF0000"/>
            </a:solidFil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104"/>
  <sheetViews>
    <sheetView tabSelected="1" zoomScale="40" zoomScaleNormal="40" workbookViewId="0">
      <pane xSplit="2" ySplit="5" topLeftCell="C34" activePane="bottomRight" state="frozen"/>
      <selection/>
      <selection pane="topRight"/>
      <selection pane="bottomLeft"/>
      <selection pane="bottomRight" activeCell="L35" sqref="L35"/>
    </sheetView>
  </sheetViews>
  <sheetFormatPr defaultColWidth="9" defaultRowHeight="20.4"/>
  <cols>
    <col min="1" max="1" width="9" style="100"/>
    <col min="2" max="3" width="13" style="100" customWidth="1"/>
    <col min="4" max="5" width="13" style="101" customWidth="1"/>
    <col min="6" max="6" width="16.4" style="100" customWidth="1"/>
    <col min="7" max="7" width="11.9" style="100" customWidth="1"/>
    <col min="8" max="8" width="22.25" style="100" customWidth="1"/>
    <col min="9" max="9" width="16.1" style="100" customWidth="1"/>
    <col min="10" max="10" width="13.9" style="100" customWidth="1"/>
    <col min="11" max="11" width="9" style="100"/>
    <col min="12" max="12" width="86" style="100" customWidth="1"/>
    <col min="13" max="13" width="19.4" style="100" hidden="1" customWidth="1"/>
    <col min="14" max="14" width="14.6" style="100" hidden="1" customWidth="1"/>
    <col min="15" max="15" width="32.25" style="100" customWidth="1"/>
    <col min="16" max="16" width="36.5" style="100" customWidth="1"/>
    <col min="17" max="17" width="31.25" style="100" customWidth="1"/>
    <col min="18" max="18" width="38.7" style="100" customWidth="1"/>
    <col min="19" max="19" width="11.7" style="100" hidden="1" customWidth="1"/>
    <col min="20" max="20" width="40" style="100" hidden="1" customWidth="1"/>
    <col min="21" max="21" width="12" style="102" customWidth="1"/>
    <col min="22" max="22" width="42.8" style="100" customWidth="1"/>
    <col min="23" max="23" width="29.7" style="100" customWidth="1"/>
    <col min="24" max="24" width="26" style="100" customWidth="1"/>
    <col min="25" max="25" width="9" style="102"/>
    <col min="26" max="26" width="13" style="100" customWidth="1"/>
    <col min="27" max="27" width="11.5" style="103" customWidth="1"/>
    <col min="28" max="28" width="21.75" style="103" customWidth="1"/>
    <col min="29" max="16384" width="9" style="100"/>
  </cols>
  <sheetData>
    <row r="1" ht="41.25" customHeight="1" spans="1:30">
      <c r="A1" s="104" t="s">
        <v>0</v>
      </c>
      <c r="B1" s="104"/>
      <c r="C1" s="104"/>
      <c r="D1" s="105"/>
      <c r="E1" s="105"/>
      <c r="F1" s="104"/>
      <c r="G1" s="104"/>
      <c r="H1" s="104"/>
      <c r="I1" s="104"/>
      <c r="J1" s="104"/>
      <c r="K1" s="104"/>
      <c r="L1" s="104"/>
      <c r="M1" s="104"/>
      <c r="N1" s="104"/>
      <c r="O1" s="104"/>
      <c r="P1" s="104"/>
      <c r="Q1" s="104"/>
      <c r="R1" s="104"/>
      <c r="S1" s="104"/>
      <c r="T1" s="104"/>
      <c r="U1" s="104"/>
      <c r="V1" s="104"/>
      <c r="W1" s="104"/>
      <c r="X1" s="104"/>
      <c r="Y1" s="104"/>
      <c r="Z1" s="104"/>
      <c r="AA1" s="155"/>
      <c r="AB1" s="155"/>
      <c r="AC1" s="156"/>
      <c r="AD1" s="156"/>
    </row>
    <row r="2" ht="20.1" customHeight="1" spans="1:30">
      <c r="A2" s="106" t="s">
        <v>1</v>
      </c>
      <c r="B2" s="106" t="s">
        <v>2</v>
      </c>
      <c r="C2" s="106" t="s">
        <v>3</v>
      </c>
      <c r="D2" s="107" t="s">
        <v>4</v>
      </c>
      <c r="E2" s="107" t="s">
        <v>5</v>
      </c>
      <c r="F2" s="106" t="s">
        <v>6</v>
      </c>
      <c r="G2" s="106" t="s">
        <v>7</v>
      </c>
      <c r="H2" s="106" t="s">
        <v>8</v>
      </c>
      <c r="I2" s="130" t="s">
        <v>9</v>
      </c>
      <c r="J2" s="130"/>
      <c r="K2" s="130"/>
      <c r="L2" s="119" t="s">
        <v>10</v>
      </c>
      <c r="M2" s="131"/>
      <c r="N2" s="131"/>
      <c r="O2" s="131"/>
      <c r="P2" s="131"/>
      <c r="Q2" s="131"/>
      <c r="R2" s="131"/>
      <c r="S2" s="131"/>
      <c r="T2" s="131"/>
      <c r="U2" s="131"/>
      <c r="V2" s="143" t="s">
        <v>11</v>
      </c>
      <c r="W2" s="144"/>
      <c r="X2" s="144"/>
      <c r="Y2" s="157"/>
      <c r="Z2" s="158"/>
      <c r="AA2" s="119" t="s">
        <v>12</v>
      </c>
      <c r="AB2" s="119" t="s">
        <v>13</v>
      </c>
      <c r="AC2" s="119" t="s">
        <v>14</v>
      </c>
      <c r="AD2" s="119"/>
    </row>
    <row r="3" ht="24" customHeight="1" spans="1:30">
      <c r="A3" s="108"/>
      <c r="B3" s="108" t="s">
        <v>2</v>
      </c>
      <c r="C3" s="109"/>
      <c r="D3" s="110"/>
      <c r="E3" s="110"/>
      <c r="F3" s="108" t="s">
        <v>15</v>
      </c>
      <c r="G3" s="108"/>
      <c r="H3" s="108" t="s">
        <v>8</v>
      </c>
      <c r="I3" s="119" t="s">
        <v>16</v>
      </c>
      <c r="J3" s="119" t="s">
        <v>17</v>
      </c>
      <c r="K3" s="119" t="s">
        <v>18</v>
      </c>
      <c r="L3" s="119" t="s">
        <v>19</v>
      </c>
      <c r="M3" s="119" t="s">
        <v>20</v>
      </c>
      <c r="N3" s="119" t="s">
        <v>21</v>
      </c>
      <c r="O3" s="119" t="s">
        <v>22</v>
      </c>
      <c r="P3" s="119" t="s">
        <v>23</v>
      </c>
      <c r="Q3" s="119" t="s">
        <v>24</v>
      </c>
      <c r="R3" s="119" t="s">
        <v>25</v>
      </c>
      <c r="S3" s="119" t="s">
        <v>26</v>
      </c>
      <c r="T3" s="119" t="s">
        <v>27</v>
      </c>
      <c r="U3" s="111" t="s">
        <v>18</v>
      </c>
      <c r="V3" s="119" t="s">
        <v>28</v>
      </c>
      <c r="W3" s="119" t="s">
        <v>29</v>
      </c>
      <c r="X3" s="119" t="s">
        <v>30</v>
      </c>
      <c r="Y3" s="119" t="s">
        <v>18</v>
      </c>
      <c r="Z3" s="119" t="s">
        <v>31</v>
      </c>
      <c r="AA3" s="119" t="s">
        <v>32</v>
      </c>
      <c r="AB3" s="119" t="s">
        <v>33</v>
      </c>
      <c r="AC3" s="119" t="s">
        <v>34</v>
      </c>
      <c r="AD3" s="119" t="s">
        <v>35</v>
      </c>
    </row>
    <row r="4" ht="22.2" spans="1:30">
      <c r="A4" s="111"/>
      <c r="B4" s="111"/>
      <c r="C4" s="112"/>
      <c r="D4" s="110"/>
      <c r="E4" s="110"/>
      <c r="F4" s="111"/>
      <c r="G4" s="111"/>
      <c r="H4" s="111"/>
      <c r="I4" s="113"/>
      <c r="J4" s="113"/>
      <c r="K4" s="113"/>
      <c r="L4" s="132" t="s">
        <v>36</v>
      </c>
      <c r="M4" s="132"/>
      <c r="N4" s="132"/>
      <c r="O4" s="132"/>
      <c r="P4" s="132"/>
      <c r="Q4" s="114" t="s">
        <v>37</v>
      </c>
      <c r="R4" s="114" t="s">
        <v>38</v>
      </c>
      <c r="S4" s="114"/>
      <c r="T4" s="114"/>
      <c r="U4" s="114"/>
      <c r="V4" s="114"/>
      <c r="W4" s="114"/>
      <c r="X4" s="114"/>
      <c r="Y4" s="159"/>
      <c r="Z4" s="159"/>
      <c r="AA4" s="158"/>
      <c r="AB4" s="158"/>
      <c r="AC4" s="158"/>
      <c r="AD4" s="158"/>
    </row>
    <row r="5" ht="278.25" customHeight="1" spans="1:30">
      <c r="A5" s="113" t="s">
        <v>39</v>
      </c>
      <c r="B5" s="113"/>
      <c r="C5" s="113"/>
      <c r="D5" s="114"/>
      <c r="E5" s="114"/>
      <c r="F5" s="113"/>
      <c r="G5" s="113"/>
      <c r="H5" s="113"/>
      <c r="I5" s="113" t="s">
        <v>40</v>
      </c>
      <c r="J5" s="113" t="s">
        <v>41</v>
      </c>
      <c r="K5" s="113"/>
      <c r="L5" s="114" t="s">
        <v>42</v>
      </c>
      <c r="M5" s="114" t="s">
        <v>43</v>
      </c>
      <c r="N5" s="114" t="s">
        <v>44</v>
      </c>
      <c r="O5" s="113"/>
      <c r="P5" s="113"/>
      <c r="Q5" s="114" t="s">
        <v>45</v>
      </c>
      <c r="R5" s="114" t="s">
        <v>46</v>
      </c>
      <c r="S5" s="114" t="s">
        <v>47</v>
      </c>
      <c r="T5" s="114" t="s">
        <v>48</v>
      </c>
      <c r="U5" s="114"/>
      <c r="V5" s="114" t="s">
        <v>48</v>
      </c>
      <c r="W5" s="114" t="s">
        <v>49</v>
      </c>
      <c r="X5" s="114"/>
      <c r="Y5" s="114"/>
      <c r="Z5" s="114"/>
      <c r="AA5" s="116"/>
      <c r="AB5" s="116"/>
      <c r="AC5" s="119"/>
      <c r="AD5" s="119"/>
    </row>
    <row r="6" ht="193" customHeight="1" spans="1:30">
      <c r="A6" s="115">
        <v>1</v>
      </c>
      <c r="B6" s="116" t="s">
        <v>50</v>
      </c>
      <c r="C6" s="116" t="s">
        <v>51</v>
      </c>
      <c r="D6" s="117" t="s">
        <v>52</v>
      </c>
      <c r="E6" s="118" t="s">
        <v>53</v>
      </c>
      <c r="F6" s="119" t="s">
        <v>54</v>
      </c>
      <c r="G6" s="120" t="s">
        <v>55</v>
      </c>
      <c r="H6" s="119" t="s">
        <v>56</v>
      </c>
      <c r="I6" s="47" t="s">
        <v>57</v>
      </c>
      <c r="J6" s="47" t="s">
        <v>58</v>
      </c>
      <c r="K6" s="47">
        <v>17</v>
      </c>
      <c r="L6" s="133" t="s">
        <v>59</v>
      </c>
      <c r="M6" s="49"/>
      <c r="N6" s="49"/>
      <c r="O6" s="49"/>
      <c r="P6" s="49"/>
      <c r="Q6" s="49"/>
      <c r="R6" s="49"/>
      <c r="S6" s="49"/>
      <c r="T6" s="49"/>
      <c r="U6" s="48">
        <v>55.93</v>
      </c>
      <c r="V6" s="145"/>
      <c r="W6" s="74"/>
      <c r="X6" s="145"/>
      <c r="Y6" s="74"/>
      <c r="Z6" s="160">
        <f t="shared" ref="Z6:Z69" si="0">SUM(K6,U6,Y6)</f>
        <v>72.93</v>
      </c>
      <c r="AA6" s="161"/>
      <c r="AB6" s="162" t="s">
        <v>60</v>
      </c>
      <c r="AC6" s="163"/>
      <c r="AD6" s="163"/>
    </row>
    <row r="7" ht="166" customHeight="1" spans="1:30">
      <c r="A7" s="115">
        <v>2</v>
      </c>
      <c r="B7" s="116" t="s">
        <v>61</v>
      </c>
      <c r="C7" s="116" t="s">
        <v>62</v>
      </c>
      <c r="D7" s="117" t="s">
        <v>63</v>
      </c>
      <c r="E7" s="121" t="s">
        <v>64</v>
      </c>
      <c r="F7" s="119" t="s">
        <v>54</v>
      </c>
      <c r="G7" s="120" t="s">
        <v>55</v>
      </c>
      <c r="H7" s="119" t="s">
        <v>65</v>
      </c>
      <c r="I7" s="47" t="s">
        <v>66</v>
      </c>
      <c r="J7" s="47" t="s">
        <v>67</v>
      </c>
      <c r="K7" s="47">
        <v>20</v>
      </c>
      <c r="L7" s="134" t="s">
        <v>68</v>
      </c>
      <c r="M7" s="53"/>
      <c r="N7" s="53"/>
      <c r="O7" s="53"/>
      <c r="P7" s="53"/>
      <c r="Q7" s="53"/>
      <c r="R7" s="53"/>
      <c r="S7" s="53"/>
      <c r="T7" s="53"/>
      <c r="U7" s="76">
        <v>41.506</v>
      </c>
      <c r="V7" s="146"/>
      <c r="W7" s="147" t="s">
        <v>69</v>
      </c>
      <c r="X7" s="146"/>
      <c r="Y7" s="146">
        <v>5</v>
      </c>
      <c r="Z7" s="160">
        <f t="shared" si="0"/>
        <v>66.506</v>
      </c>
      <c r="AA7" s="164"/>
      <c r="AB7" s="162" t="s">
        <v>60</v>
      </c>
      <c r="AC7" s="165"/>
      <c r="AD7" s="165"/>
    </row>
    <row r="8" ht="162" customHeight="1" spans="1:30">
      <c r="A8" s="115">
        <v>3</v>
      </c>
      <c r="B8" s="116" t="s">
        <v>70</v>
      </c>
      <c r="C8" s="116" t="s">
        <v>71</v>
      </c>
      <c r="D8" s="122" t="s">
        <v>72</v>
      </c>
      <c r="E8" s="123" t="s">
        <v>73</v>
      </c>
      <c r="F8" s="119" t="s">
        <v>54</v>
      </c>
      <c r="G8" s="120" t="s">
        <v>55</v>
      </c>
      <c r="H8" s="119" t="s">
        <v>56</v>
      </c>
      <c r="I8" s="47" t="s">
        <v>74</v>
      </c>
      <c r="J8" s="47" t="s">
        <v>75</v>
      </c>
      <c r="K8" s="47">
        <v>20</v>
      </c>
      <c r="L8" s="48" t="s">
        <v>76</v>
      </c>
      <c r="M8" s="49"/>
      <c r="N8" s="49"/>
      <c r="O8" s="49"/>
      <c r="P8" s="49"/>
      <c r="Q8" s="49"/>
      <c r="R8" s="49" t="s">
        <v>77</v>
      </c>
      <c r="S8" s="49"/>
      <c r="T8" s="49"/>
      <c r="U8" s="48">
        <v>40.778</v>
      </c>
      <c r="V8" s="145" t="s">
        <v>78</v>
      </c>
      <c r="W8" s="74"/>
      <c r="X8" s="145"/>
      <c r="Y8" s="74">
        <v>5</v>
      </c>
      <c r="Z8" s="160">
        <f t="shared" si="0"/>
        <v>65.778</v>
      </c>
      <c r="AA8" s="164"/>
      <c r="AB8" s="162" t="s">
        <v>60</v>
      </c>
      <c r="AC8" s="165"/>
      <c r="AD8" s="165"/>
    </row>
    <row r="9" ht="171" customHeight="1" spans="1:30">
      <c r="A9" s="115">
        <v>4</v>
      </c>
      <c r="B9" s="116" t="s">
        <v>79</v>
      </c>
      <c r="C9" s="116" t="s">
        <v>80</v>
      </c>
      <c r="D9" s="117" t="s">
        <v>64</v>
      </c>
      <c r="E9" s="121" t="s">
        <v>81</v>
      </c>
      <c r="F9" s="119" t="s">
        <v>54</v>
      </c>
      <c r="G9" s="120" t="s">
        <v>55</v>
      </c>
      <c r="H9" s="119" t="s">
        <v>82</v>
      </c>
      <c r="I9" s="47" t="s">
        <v>83</v>
      </c>
      <c r="J9" s="47" t="s">
        <v>84</v>
      </c>
      <c r="K9" s="47">
        <v>20</v>
      </c>
      <c r="L9" s="48" t="s">
        <v>85</v>
      </c>
      <c r="M9" s="49"/>
      <c r="N9" s="49"/>
      <c r="O9" s="49"/>
      <c r="P9" s="49"/>
      <c r="Q9" s="49"/>
      <c r="R9" s="49" t="s">
        <v>86</v>
      </c>
      <c r="S9" s="49"/>
      <c r="T9" s="49"/>
      <c r="U9" s="48">
        <v>33.94</v>
      </c>
      <c r="V9" s="145" t="s">
        <v>87</v>
      </c>
      <c r="W9" s="74" t="s">
        <v>88</v>
      </c>
      <c r="X9" s="145"/>
      <c r="Y9" s="74">
        <v>8</v>
      </c>
      <c r="Z9" s="160">
        <f t="shared" si="0"/>
        <v>61.94</v>
      </c>
      <c r="AA9" s="164"/>
      <c r="AB9" s="162" t="s">
        <v>60</v>
      </c>
      <c r="AC9" s="165"/>
      <c r="AD9" s="165"/>
    </row>
    <row r="10" ht="153" customHeight="1" spans="1:30">
      <c r="A10" s="115">
        <v>5</v>
      </c>
      <c r="B10" s="116" t="s">
        <v>89</v>
      </c>
      <c r="C10" s="116" t="s">
        <v>71</v>
      </c>
      <c r="D10" s="122" t="s">
        <v>72</v>
      </c>
      <c r="E10" s="123" t="s">
        <v>73</v>
      </c>
      <c r="F10" s="119" t="s">
        <v>54</v>
      </c>
      <c r="G10" s="120" t="s">
        <v>55</v>
      </c>
      <c r="H10" s="119" t="s">
        <v>90</v>
      </c>
      <c r="I10" s="47" t="s">
        <v>91</v>
      </c>
      <c r="J10" s="47" t="s">
        <v>92</v>
      </c>
      <c r="K10" s="47">
        <v>14</v>
      </c>
      <c r="L10" s="48" t="s">
        <v>93</v>
      </c>
      <c r="M10" s="49"/>
      <c r="N10" s="49"/>
      <c r="O10" s="49"/>
      <c r="P10" s="49"/>
      <c r="Q10" s="49" t="s">
        <v>94</v>
      </c>
      <c r="R10" s="49"/>
      <c r="S10" s="49"/>
      <c r="T10" s="49"/>
      <c r="U10" s="48">
        <v>44.672</v>
      </c>
      <c r="V10" s="145"/>
      <c r="W10" s="74"/>
      <c r="X10" s="145"/>
      <c r="Y10" s="74"/>
      <c r="Z10" s="160">
        <f t="shared" si="0"/>
        <v>58.672</v>
      </c>
      <c r="AA10" s="164"/>
      <c r="AB10" s="119" t="s">
        <v>95</v>
      </c>
      <c r="AC10" s="165"/>
      <c r="AD10" s="165"/>
    </row>
    <row r="11" ht="178.8" customHeight="1" spans="1:30">
      <c r="A11" s="115">
        <v>6</v>
      </c>
      <c r="B11" s="116" t="s">
        <v>96</v>
      </c>
      <c r="C11" s="116" t="s">
        <v>97</v>
      </c>
      <c r="D11" s="124" t="s">
        <v>73</v>
      </c>
      <c r="E11" s="125" t="s">
        <v>63</v>
      </c>
      <c r="F11" s="119" t="s">
        <v>54</v>
      </c>
      <c r="G11" s="120" t="s">
        <v>55</v>
      </c>
      <c r="H11" s="119" t="s">
        <v>90</v>
      </c>
      <c r="I11" s="47" t="s">
        <v>98</v>
      </c>
      <c r="J11" s="47" t="s">
        <v>99</v>
      </c>
      <c r="K11" s="47">
        <v>17</v>
      </c>
      <c r="L11" s="48" t="s">
        <v>100</v>
      </c>
      <c r="M11" s="49"/>
      <c r="N11" s="49"/>
      <c r="O11" s="49"/>
      <c r="P11" s="49"/>
      <c r="Q11" s="49"/>
      <c r="R11" s="49"/>
      <c r="S11" s="49"/>
      <c r="T11" s="49"/>
      <c r="U11" s="48">
        <v>34.784</v>
      </c>
      <c r="V11" s="74" t="s">
        <v>101</v>
      </c>
      <c r="W11" s="74"/>
      <c r="X11" s="145"/>
      <c r="Y11" s="74">
        <v>4</v>
      </c>
      <c r="Z11" s="160">
        <f t="shared" si="0"/>
        <v>55.784</v>
      </c>
      <c r="AA11" s="164"/>
      <c r="AB11" s="119" t="s">
        <v>95</v>
      </c>
      <c r="AC11" s="165"/>
      <c r="AD11" s="165"/>
    </row>
    <row r="12" ht="156" customHeight="1" spans="1:30">
      <c r="A12" s="115">
        <v>7</v>
      </c>
      <c r="B12" s="116" t="s">
        <v>102</v>
      </c>
      <c r="C12" s="116" t="s">
        <v>51</v>
      </c>
      <c r="D12" s="117" t="s">
        <v>52</v>
      </c>
      <c r="E12" s="118" t="s">
        <v>53</v>
      </c>
      <c r="F12" s="119" t="s">
        <v>54</v>
      </c>
      <c r="G12" s="120" t="s">
        <v>55</v>
      </c>
      <c r="H12" s="119" t="s">
        <v>90</v>
      </c>
      <c r="I12" s="47" t="s">
        <v>103</v>
      </c>
      <c r="J12" s="47"/>
      <c r="K12" s="47">
        <v>10</v>
      </c>
      <c r="L12" s="48" t="s">
        <v>104</v>
      </c>
      <c r="M12" s="49"/>
      <c r="N12" s="49"/>
      <c r="O12" s="49"/>
      <c r="P12" s="49"/>
      <c r="Q12" s="49"/>
      <c r="R12" s="49"/>
      <c r="S12" s="49"/>
      <c r="T12" s="49"/>
      <c r="U12" s="48">
        <v>38.272</v>
      </c>
      <c r="V12" s="74" t="s">
        <v>105</v>
      </c>
      <c r="W12" s="74" t="s">
        <v>106</v>
      </c>
      <c r="X12" s="145"/>
      <c r="Y12" s="74">
        <v>7</v>
      </c>
      <c r="Z12" s="160">
        <f t="shared" si="0"/>
        <v>55.272</v>
      </c>
      <c r="AA12" s="164"/>
      <c r="AB12" s="119" t="s">
        <v>95</v>
      </c>
      <c r="AC12" s="165"/>
      <c r="AD12" s="165"/>
    </row>
    <row r="13" ht="129" customHeight="1" spans="1:30">
      <c r="A13" s="115">
        <v>8</v>
      </c>
      <c r="B13" s="116" t="s">
        <v>107</v>
      </c>
      <c r="C13" s="116" t="s">
        <v>71</v>
      </c>
      <c r="D13" s="122" t="s">
        <v>72</v>
      </c>
      <c r="E13" s="123" t="s">
        <v>73</v>
      </c>
      <c r="F13" s="119" t="s">
        <v>54</v>
      </c>
      <c r="G13" s="120" t="s">
        <v>55</v>
      </c>
      <c r="H13" s="119" t="s">
        <v>56</v>
      </c>
      <c r="I13" s="47" t="s">
        <v>108</v>
      </c>
      <c r="J13" s="47" t="s">
        <v>109</v>
      </c>
      <c r="K13" s="47">
        <v>12</v>
      </c>
      <c r="L13" s="48" t="s">
        <v>110</v>
      </c>
      <c r="M13" s="48"/>
      <c r="N13" s="48"/>
      <c r="O13" s="48"/>
      <c r="P13" s="48"/>
      <c r="Q13" s="48"/>
      <c r="R13" s="48"/>
      <c r="S13" s="48"/>
      <c r="T13" s="48"/>
      <c r="U13" s="48">
        <v>36.07</v>
      </c>
      <c r="V13" s="145" t="s">
        <v>111</v>
      </c>
      <c r="W13" s="74" t="s">
        <v>112</v>
      </c>
      <c r="X13" s="145"/>
      <c r="Y13" s="74">
        <v>7</v>
      </c>
      <c r="Z13" s="160">
        <f t="shared" si="0"/>
        <v>55.07</v>
      </c>
      <c r="AA13" s="164"/>
      <c r="AB13" s="119" t="s">
        <v>95</v>
      </c>
      <c r="AC13" s="165"/>
      <c r="AD13" s="165"/>
    </row>
    <row r="14" ht="135" customHeight="1" spans="1:30">
      <c r="A14" s="115">
        <v>9</v>
      </c>
      <c r="B14" s="116" t="s">
        <v>113</v>
      </c>
      <c r="C14" s="116" t="s">
        <v>114</v>
      </c>
      <c r="D14" s="117" t="s">
        <v>81</v>
      </c>
      <c r="E14" s="121" t="s">
        <v>115</v>
      </c>
      <c r="F14" s="119" t="s">
        <v>54</v>
      </c>
      <c r="G14" s="120" t="s">
        <v>55</v>
      </c>
      <c r="H14" s="119" t="s">
        <v>82</v>
      </c>
      <c r="I14" s="47" t="s">
        <v>116</v>
      </c>
      <c r="J14" s="47" t="s">
        <v>117</v>
      </c>
      <c r="K14" s="47">
        <v>17</v>
      </c>
      <c r="L14" s="135" t="s">
        <v>118</v>
      </c>
      <c r="M14" s="53"/>
      <c r="N14" s="53"/>
      <c r="O14" s="53"/>
      <c r="P14" s="53"/>
      <c r="Q14" s="53"/>
      <c r="R14" s="53"/>
      <c r="S14" s="53"/>
      <c r="T14" s="53"/>
      <c r="U14" s="76">
        <v>30.912</v>
      </c>
      <c r="V14" s="145"/>
      <c r="W14" s="74" t="s">
        <v>119</v>
      </c>
      <c r="X14" s="145"/>
      <c r="Y14" s="74">
        <v>5</v>
      </c>
      <c r="Z14" s="160">
        <f t="shared" si="0"/>
        <v>52.912</v>
      </c>
      <c r="AA14" s="166"/>
      <c r="AB14" s="119" t="s">
        <v>95</v>
      </c>
      <c r="AC14" s="165"/>
      <c r="AD14" s="165"/>
    </row>
    <row r="15" ht="159" customHeight="1" spans="1:30">
      <c r="A15" s="115">
        <v>10</v>
      </c>
      <c r="B15" s="116" t="s">
        <v>120</v>
      </c>
      <c r="C15" s="116" t="s">
        <v>80</v>
      </c>
      <c r="D15" s="117" t="s">
        <v>64</v>
      </c>
      <c r="E15" s="121" t="s">
        <v>81</v>
      </c>
      <c r="F15" s="119" t="s">
        <v>54</v>
      </c>
      <c r="G15" s="120" t="s">
        <v>55</v>
      </c>
      <c r="H15" s="119" t="s">
        <v>82</v>
      </c>
      <c r="I15" s="47" t="s">
        <v>121</v>
      </c>
      <c r="J15" s="47" t="s">
        <v>122</v>
      </c>
      <c r="K15" s="47">
        <v>20</v>
      </c>
      <c r="L15" s="76" t="s">
        <v>123</v>
      </c>
      <c r="M15" s="53"/>
      <c r="N15" s="53"/>
      <c r="O15" s="53"/>
      <c r="P15" s="53"/>
      <c r="Q15" s="53"/>
      <c r="R15" s="53"/>
      <c r="S15" s="53"/>
      <c r="T15" s="53"/>
      <c r="U15" s="76">
        <v>32.144</v>
      </c>
      <c r="V15" s="145"/>
      <c r="W15" s="74"/>
      <c r="X15" s="145"/>
      <c r="Y15" s="74"/>
      <c r="Z15" s="160">
        <f t="shared" si="0"/>
        <v>52.144</v>
      </c>
      <c r="AA15" s="166"/>
      <c r="AB15" s="119" t="s">
        <v>95</v>
      </c>
      <c r="AC15" s="165"/>
      <c r="AD15" s="165"/>
    </row>
    <row r="16" ht="115" customHeight="1" spans="1:30">
      <c r="A16" s="115">
        <v>11</v>
      </c>
      <c r="B16" s="116" t="s">
        <v>124</v>
      </c>
      <c r="C16" s="116" t="s">
        <v>80</v>
      </c>
      <c r="D16" s="117" t="s">
        <v>64</v>
      </c>
      <c r="E16" s="121" t="s">
        <v>81</v>
      </c>
      <c r="F16" s="119" t="s">
        <v>54</v>
      </c>
      <c r="G16" s="120" t="s">
        <v>55</v>
      </c>
      <c r="H16" s="119" t="s">
        <v>82</v>
      </c>
      <c r="I16" s="47" t="s">
        <v>125</v>
      </c>
      <c r="J16" s="47" t="s">
        <v>126</v>
      </c>
      <c r="K16" s="47">
        <v>20</v>
      </c>
      <c r="L16" s="48" t="s">
        <v>127</v>
      </c>
      <c r="M16" s="49"/>
      <c r="N16" s="49"/>
      <c r="O16" s="49"/>
      <c r="P16" s="49"/>
      <c r="Q16" s="49"/>
      <c r="R16" s="49"/>
      <c r="S16" s="49"/>
      <c r="T16" s="49"/>
      <c r="U16" s="48">
        <v>30.912</v>
      </c>
      <c r="V16" s="145"/>
      <c r="W16" s="74" t="s">
        <v>128</v>
      </c>
      <c r="X16" s="145"/>
      <c r="Y16" s="74"/>
      <c r="Z16" s="160">
        <f t="shared" si="0"/>
        <v>50.912</v>
      </c>
      <c r="AA16" s="166"/>
      <c r="AB16" s="119" t="s">
        <v>95</v>
      </c>
      <c r="AC16" s="165"/>
      <c r="AD16" s="165"/>
    </row>
    <row r="17" ht="166.2" customHeight="1" spans="1:30">
      <c r="A17" s="115">
        <v>12</v>
      </c>
      <c r="B17" s="116" t="s">
        <v>129</v>
      </c>
      <c r="C17" s="116" t="s">
        <v>80</v>
      </c>
      <c r="D17" s="117" t="s">
        <v>64</v>
      </c>
      <c r="E17" s="121" t="s">
        <v>81</v>
      </c>
      <c r="F17" s="119" t="s">
        <v>54</v>
      </c>
      <c r="G17" s="120" t="s">
        <v>55</v>
      </c>
      <c r="H17" s="119" t="s">
        <v>82</v>
      </c>
      <c r="I17" s="47" t="s">
        <v>130</v>
      </c>
      <c r="J17" s="47" t="s">
        <v>131</v>
      </c>
      <c r="K17" s="47">
        <v>20</v>
      </c>
      <c r="L17" s="76" t="s">
        <v>132</v>
      </c>
      <c r="M17" s="53"/>
      <c r="N17" s="53"/>
      <c r="O17" s="53"/>
      <c r="P17" s="53"/>
      <c r="Q17" s="53"/>
      <c r="R17" s="53"/>
      <c r="S17" s="53"/>
      <c r="T17" s="53"/>
      <c r="U17" s="76">
        <v>28.396</v>
      </c>
      <c r="V17" s="145"/>
      <c r="W17" s="145" t="s">
        <v>133</v>
      </c>
      <c r="X17" s="145"/>
      <c r="Y17" s="74">
        <v>0</v>
      </c>
      <c r="Z17" s="160">
        <f t="shared" si="0"/>
        <v>48.396</v>
      </c>
      <c r="AA17" s="166"/>
      <c r="AB17" s="119" t="s">
        <v>95</v>
      </c>
      <c r="AC17" s="165"/>
      <c r="AD17" s="165"/>
    </row>
    <row r="18" ht="123" customHeight="1" spans="1:30">
      <c r="A18" s="115">
        <v>13</v>
      </c>
      <c r="B18" s="116" t="s">
        <v>134</v>
      </c>
      <c r="C18" s="116" t="s">
        <v>62</v>
      </c>
      <c r="D18" s="117" t="s">
        <v>63</v>
      </c>
      <c r="E18" s="121" t="s">
        <v>64</v>
      </c>
      <c r="F18" s="119" t="s">
        <v>54</v>
      </c>
      <c r="G18" s="120" t="s">
        <v>55</v>
      </c>
      <c r="H18" s="119" t="s">
        <v>65</v>
      </c>
      <c r="I18" s="47" t="s">
        <v>135</v>
      </c>
      <c r="J18" s="47" t="s">
        <v>136</v>
      </c>
      <c r="K18" s="47">
        <v>20</v>
      </c>
      <c r="L18" s="76" t="s">
        <v>137</v>
      </c>
      <c r="M18" s="53"/>
      <c r="N18" s="53"/>
      <c r="O18" s="53"/>
      <c r="P18" s="53"/>
      <c r="Q18" s="53"/>
      <c r="R18" s="53"/>
      <c r="S18" s="53"/>
      <c r="T18" s="53"/>
      <c r="U18" s="76">
        <v>27.548</v>
      </c>
      <c r="V18" s="146"/>
      <c r="W18" s="147"/>
      <c r="X18" s="146"/>
      <c r="Y18" s="147"/>
      <c r="Z18" s="160">
        <f t="shared" si="0"/>
        <v>47.548</v>
      </c>
      <c r="AA18" s="166"/>
      <c r="AB18" s="119" t="s">
        <v>95</v>
      </c>
      <c r="AC18" s="165"/>
      <c r="AD18" s="165"/>
    </row>
    <row r="19" ht="210" customHeight="1" spans="1:30">
      <c r="A19" s="115">
        <v>14</v>
      </c>
      <c r="B19" s="116" t="s">
        <v>138</v>
      </c>
      <c r="C19" s="116" t="s">
        <v>80</v>
      </c>
      <c r="D19" s="117" t="s">
        <v>64</v>
      </c>
      <c r="E19" s="121" t="s">
        <v>81</v>
      </c>
      <c r="F19" s="119" t="s">
        <v>54</v>
      </c>
      <c r="G19" s="120" t="s">
        <v>55</v>
      </c>
      <c r="H19" s="119" t="s">
        <v>65</v>
      </c>
      <c r="I19" s="47" t="s">
        <v>139</v>
      </c>
      <c r="J19" s="47" t="s">
        <v>140</v>
      </c>
      <c r="K19" s="47" t="s">
        <v>140</v>
      </c>
      <c r="L19" s="53" t="s">
        <v>141</v>
      </c>
      <c r="M19" s="53"/>
      <c r="N19" s="53"/>
      <c r="O19" s="53"/>
      <c r="P19" s="53"/>
      <c r="Q19" s="53"/>
      <c r="R19" s="53"/>
      <c r="S19" s="53"/>
      <c r="T19" s="53"/>
      <c r="U19" s="76">
        <v>47.462</v>
      </c>
      <c r="V19" s="145"/>
      <c r="W19" s="74"/>
      <c r="X19" s="145"/>
      <c r="Y19" s="74"/>
      <c r="Z19" s="160">
        <f t="shared" si="0"/>
        <v>47.462</v>
      </c>
      <c r="AA19" s="166"/>
      <c r="AB19" s="119" t="s">
        <v>95</v>
      </c>
      <c r="AC19" s="165"/>
      <c r="AD19" s="165"/>
    </row>
    <row r="20" ht="252" customHeight="1" spans="1:30">
      <c r="A20" s="115">
        <v>15</v>
      </c>
      <c r="B20" s="116" t="s">
        <v>142</v>
      </c>
      <c r="C20" s="116" t="s">
        <v>71</v>
      </c>
      <c r="D20" s="122" t="s">
        <v>72</v>
      </c>
      <c r="E20" s="123" t="s">
        <v>73</v>
      </c>
      <c r="F20" s="119" t="s">
        <v>54</v>
      </c>
      <c r="G20" s="120" t="s">
        <v>55</v>
      </c>
      <c r="H20" s="119" t="s">
        <v>65</v>
      </c>
      <c r="I20" s="47" t="s">
        <v>143</v>
      </c>
      <c r="J20" s="47" t="s">
        <v>144</v>
      </c>
      <c r="K20" s="47">
        <v>20</v>
      </c>
      <c r="L20" s="48" t="s">
        <v>145</v>
      </c>
      <c r="M20" s="49"/>
      <c r="N20" s="49"/>
      <c r="O20" s="49"/>
      <c r="P20" s="49"/>
      <c r="Q20" s="49"/>
      <c r="R20" s="49"/>
      <c r="S20" s="49"/>
      <c r="T20" s="49"/>
      <c r="U20" s="48">
        <v>18.292</v>
      </c>
      <c r="V20" s="74" t="s">
        <v>146</v>
      </c>
      <c r="W20" s="74"/>
      <c r="X20" s="145"/>
      <c r="Y20" s="74">
        <v>8</v>
      </c>
      <c r="Z20" s="160">
        <f t="shared" si="0"/>
        <v>46.292</v>
      </c>
      <c r="AA20" s="166"/>
      <c r="AB20" s="119" t="s">
        <v>95</v>
      </c>
      <c r="AC20" s="165"/>
      <c r="AD20" s="165"/>
    </row>
    <row r="21" ht="120" customHeight="1" spans="1:30">
      <c r="A21" s="115">
        <v>16</v>
      </c>
      <c r="B21" s="116" t="s">
        <v>147</v>
      </c>
      <c r="C21" s="116" t="s">
        <v>148</v>
      </c>
      <c r="D21" s="117" t="s">
        <v>149</v>
      </c>
      <c r="E21" s="121" t="s">
        <v>150</v>
      </c>
      <c r="F21" s="119" t="s">
        <v>54</v>
      </c>
      <c r="G21" s="120" t="s">
        <v>55</v>
      </c>
      <c r="H21" s="119" t="s">
        <v>65</v>
      </c>
      <c r="I21" s="47" t="s">
        <v>151</v>
      </c>
      <c r="J21" s="47" t="s">
        <v>152</v>
      </c>
      <c r="K21" s="47">
        <v>20</v>
      </c>
      <c r="L21" s="48" t="s">
        <v>153</v>
      </c>
      <c r="M21" s="49"/>
      <c r="N21" s="49"/>
      <c r="O21" s="49"/>
      <c r="P21" s="49"/>
      <c r="Q21" s="49"/>
      <c r="R21" s="49"/>
      <c r="S21" s="49"/>
      <c r="T21" s="49"/>
      <c r="U21" s="48">
        <v>18.292</v>
      </c>
      <c r="V21" s="145" t="s">
        <v>154</v>
      </c>
      <c r="W21" s="74" t="s">
        <v>155</v>
      </c>
      <c r="X21" s="145"/>
      <c r="Y21" s="74">
        <v>8</v>
      </c>
      <c r="Z21" s="160">
        <f t="shared" si="0"/>
        <v>46.292</v>
      </c>
      <c r="AA21" s="166"/>
      <c r="AB21" s="119" t="s">
        <v>95</v>
      </c>
      <c r="AC21" s="165"/>
      <c r="AD21" s="165"/>
    </row>
    <row r="22" ht="121" customHeight="1" spans="1:30">
      <c r="A22" s="115">
        <v>17</v>
      </c>
      <c r="B22" s="116" t="s">
        <v>156</v>
      </c>
      <c r="C22" s="116" t="s">
        <v>71</v>
      </c>
      <c r="D22" s="122" t="s">
        <v>72</v>
      </c>
      <c r="E22" s="123" t="s">
        <v>73</v>
      </c>
      <c r="F22" s="119" t="s">
        <v>54</v>
      </c>
      <c r="G22" s="120" t="s">
        <v>55</v>
      </c>
      <c r="H22" s="119" t="s">
        <v>82</v>
      </c>
      <c r="I22" s="47" t="s">
        <v>157</v>
      </c>
      <c r="J22" s="47" t="s">
        <v>158</v>
      </c>
      <c r="K22" s="47">
        <v>18</v>
      </c>
      <c r="L22" s="48" t="s">
        <v>159</v>
      </c>
      <c r="M22" s="49"/>
      <c r="N22" s="49"/>
      <c r="O22" s="49"/>
      <c r="P22" s="49"/>
      <c r="Q22" s="49"/>
      <c r="R22" s="49"/>
      <c r="S22" s="49"/>
      <c r="T22" s="49"/>
      <c r="U22" s="48">
        <v>28.28</v>
      </c>
      <c r="V22" s="145"/>
      <c r="W22" s="74"/>
      <c r="X22" s="145"/>
      <c r="Y22" s="74"/>
      <c r="Z22" s="160">
        <f t="shared" si="0"/>
        <v>46.28</v>
      </c>
      <c r="AA22" s="166"/>
      <c r="AB22" s="119" t="s">
        <v>160</v>
      </c>
      <c r="AC22" s="165"/>
      <c r="AD22" s="165"/>
    </row>
    <row r="23" ht="147" customHeight="1" spans="1:30">
      <c r="A23" s="115">
        <v>18</v>
      </c>
      <c r="B23" s="116" t="s">
        <v>161</v>
      </c>
      <c r="C23" s="116" t="s">
        <v>162</v>
      </c>
      <c r="D23" s="117" t="s">
        <v>163</v>
      </c>
      <c r="E23" s="121" t="s">
        <v>52</v>
      </c>
      <c r="F23" s="119" t="s">
        <v>54</v>
      </c>
      <c r="G23" s="120" t="s">
        <v>55</v>
      </c>
      <c r="H23" s="119" t="s">
        <v>56</v>
      </c>
      <c r="I23" s="47" t="s">
        <v>164</v>
      </c>
      <c r="J23" s="47" t="s">
        <v>165</v>
      </c>
      <c r="K23" s="47">
        <v>12</v>
      </c>
      <c r="L23" s="48" t="s">
        <v>166</v>
      </c>
      <c r="M23" s="49"/>
      <c r="N23" s="49"/>
      <c r="O23" s="49"/>
      <c r="P23" s="49"/>
      <c r="Q23" s="49"/>
      <c r="R23" s="49"/>
      <c r="S23" s="49"/>
      <c r="T23" s="49"/>
      <c r="U23" s="48">
        <v>28.28</v>
      </c>
      <c r="V23" s="145" t="s">
        <v>167</v>
      </c>
      <c r="W23" s="145" t="s">
        <v>168</v>
      </c>
      <c r="X23" s="145"/>
      <c r="Y23" s="74">
        <v>6</v>
      </c>
      <c r="Z23" s="160">
        <f t="shared" si="0"/>
        <v>46.28</v>
      </c>
      <c r="AA23" s="166"/>
      <c r="AB23" s="119" t="s">
        <v>160</v>
      </c>
      <c r="AC23" s="165"/>
      <c r="AD23" s="165"/>
    </row>
    <row r="24" ht="145.8" customHeight="1" spans="1:30">
      <c r="A24" s="115">
        <v>19</v>
      </c>
      <c r="B24" s="116" t="s">
        <v>169</v>
      </c>
      <c r="C24" s="116" t="s">
        <v>80</v>
      </c>
      <c r="D24" s="117" t="s">
        <v>64</v>
      </c>
      <c r="E24" s="121" t="s">
        <v>81</v>
      </c>
      <c r="F24" s="119" t="s">
        <v>54</v>
      </c>
      <c r="G24" s="120" t="s">
        <v>55</v>
      </c>
      <c r="H24" s="119" t="s">
        <v>82</v>
      </c>
      <c r="I24" s="136" t="s">
        <v>170</v>
      </c>
      <c r="J24" s="136" t="s">
        <v>171</v>
      </c>
      <c r="K24" s="136">
        <v>20</v>
      </c>
      <c r="L24" s="137" t="s">
        <v>172</v>
      </c>
      <c r="M24" s="138"/>
      <c r="N24" s="138"/>
      <c r="O24" s="138"/>
      <c r="P24" s="138"/>
      <c r="Q24" s="138"/>
      <c r="R24" s="138"/>
      <c r="S24" s="138"/>
      <c r="T24" s="138"/>
      <c r="U24" s="134">
        <v>26.18</v>
      </c>
      <c r="V24" s="148"/>
      <c r="W24" s="148"/>
      <c r="X24" s="149"/>
      <c r="Y24" s="146"/>
      <c r="Z24" s="160">
        <f t="shared" si="0"/>
        <v>46.18</v>
      </c>
      <c r="AA24" s="166"/>
      <c r="AB24" s="119" t="s">
        <v>160</v>
      </c>
      <c r="AC24" s="165"/>
      <c r="AD24" s="165"/>
    </row>
    <row r="25" ht="162.6" customHeight="1" spans="1:30">
      <c r="A25" s="115">
        <v>20</v>
      </c>
      <c r="B25" s="116" t="s">
        <v>173</v>
      </c>
      <c r="C25" s="116" t="s">
        <v>51</v>
      </c>
      <c r="D25" s="117" t="s">
        <v>52</v>
      </c>
      <c r="E25" s="118" t="s">
        <v>53</v>
      </c>
      <c r="F25" s="119" t="s">
        <v>54</v>
      </c>
      <c r="G25" s="120" t="s">
        <v>55</v>
      </c>
      <c r="H25" s="119" t="s">
        <v>56</v>
      </c>
      <c r="I25" s="47" t="s">
        <v>174</v>
      </c>
      <c r="J25" s="47" t="s">
        <v>175</v>
      </c>
      <c r="K25" s="47">
        <v>20</v>
      </c>
      <c r="L25" s="139" t="s">
        <v>176</v>
      </c>
      <c r="M25" s="49"/>
      <c r="N25" s="49"/>
      <c r="O25" s="49"/>
      <c r="P25" s="49"/>
      <c r="Q25" s="49"/>
      <c r="R25" s="49"/>
      <c r="S25" s="49"/>
      <c r="T25" s="49"/>
      <c r="U25" s="139">
        <v>26.178</v>
      </c>
      <c r="V25" s="150"/>
      <c r="W25" s="150"/>
      <c r="X25" s="151"/>
      <c r="Y25" s="150"/>
      <c r="Z25" s="160">
        <f t="shared" si="0"/>
        <v>46.178</v>
      </c>
      <c r="AA25" s="166"/>
      <c r="AB25" s="119" t="s">
        <v>160</v>
      </c>
      <c r="AC25" s="165"/>
      <c r="AD25" s="165"/>
    </row>
    <row r="26" ht="186" customHeight="1" spans="1:30">
      <c r="A26" s="115">
        <v>21</v>
      </c>
      <c r="B26" s="116" t="s">
        <v>177</v>
      </c>
      <c r="C26" s="116" t="s">
        <v>148</v>
      </c>
      <c r="D26" s="117" t="s">
        <v>149</v>
      </c>
      <c r="E26" s="121" t="s">
        <v>150</v>
      </c>
      <c r="F26" s="119" t="s">
        <v>54</v>
      </c>
      <c r="G26" s="120" t="s">
        <v>55</v>
      </c>
      <c r="H26" s="119" t="s">
        <v>65</v>
      </c>
      <c r="I26" s="47" t="s">
        <v>178</v>
      </c>
      <c r="J26" s="47" t="s">
        <v>179</v>
      </c>
      <c r="K26" s="47">
        <v>12</v>
      </c>
      <c r="L26" s="48" t="s">
        <v>180</v>
      </c>
      <c r="M26" s="49"/>
      <c r="N26" s="49"/>
      <c r="O26" s="49"/>
      <c r="P26" s="49"/>
      <c r="Q26" s="49"/>
      <c r="R26" s="49"/>
      <c r="S26" s="49"/>
      <c r="T26" s="49" t="s">
        <v>140</v>
      </c>
      <c r="U26" s="48">
        <v>28.742</v>
      </c>
      <c r="V26" s="74" t="s">
        <v>181</v>
      </c>
      <c r="W26" s="74" t="s">
        <v>182</v>
      </c>
      <c r="X26" s="145"/>
      <c r="Y26" s="74">
        <v>5</v>
      </c>
      <c r="Z26" s="160">
        <f t="shared" si="0"/>
        <v>45.742</v>
      </c>
      <c r="AA26" s="166"/>
      <c r="AB26" s="119" t="s">
        <v>160</v>
      </c>
      <c r="AC26" s="165"/>
      <c r="AD26" s="165"/>
    </row>
    <row r="27" ht="147" customHeight="1" spans="1:30">
      <c r="A27" s="115">
        <v>22</v>
      </c>
      <c r="B27" s="116" t="s">
        <v>183</v>
      </c>
      <c r="C27" s="116" t="s">
        <v>114</v>
      </c>
      <c r="D27" s="117" t="s">
        <v>81</v>
      </c>
      <c r="E27" s="121" t="s">
        <v>115</v>
      </c>
      <c r="F27" s="119" t="s">
        <v>54</v>
      </c>
      <c r="G27" s="120" t="s">
        <v>55</v>
      </c>
      <c r="H27" s="119" t="s">
        <v>82</v>
      </c>
      <c r="I27" s="136" t="s">
        <v>184</v>
      </c>
      <c r="J27" s="136" t="s">
        <v>165</v>
      </c>
      <c r="K27" s="136">
        <v>14</v>
      </c>
      <c r="L27" s="140" t="s">
        <v>185</v>
      </c>
      <c r="M27" s="138"/>
      <c r="N27" s="138"/>
      <c r="O27" s="138"/>
      <c r="P27" s="138"/>
      <c r="Q27" s="138"/>
      <c r="R27" s="138"/>
      <c r="S27" s="138"/>
      <c r="T27" s="138"/>
      <c r="U27" s="134">
        <v>30.91</v>
      </c>
      <c r="V27" s="145"/>
      <c r="W27" s="74"/>
      <c r="X27" s="145"/>
      <c r="Y27" s="74"/>
      <c r="Z27" s="160">
        <f t="shared" si="0"/>
        <v>44.91</v>
      </c>
      <c r="AA27" s="166"/>
      <c r="AB27" s="119" t="s">
        <v>160</v>
      </c>
      <c r="AC27" s="165"/>
      <c r="AD27" s="165"/>
    </row>
    <row r="28" ht="157" customHeight="1" spans="1:30">
      <c r="A28" s="115">
        <v>23</v>
      </c>
      <c r="B28" s="116" t="s">
        <v>186</v>
      </c>
      <c r="C28" s="126" t="s">
        <v>114</v>
      </c>
      <c r="D28" s="117" t="s">
        <v>81</v>
      </c>
      <c r="E28" s="121" t="s">
        <v>115</v>
      </c>
      <c r="F28" s="119" t="s">
        <v>54</v>
      </c>
      <c r="G28" s="120" t="s">
        <v>55</v>
      </c>
      <c r="H28" s="119" t="s">
        <v>82</v>
      </c>
      <c r="I28" s="136" t="s">
        <v>187</v>
      </c>
      <c r="J28" s="136" t="s">
        <v>109</v>
      </c>
      <c r="K28" s="136">
        <v>12</v>
      </c>
      <c r="L28" s="140" t="s">
        <v>188</v>
      </c>
      <c r="M28" s="53"/>
      <c r="N28" s="138"/>
      <c r="O28" s="138"/>
      <c r="P28" s="138"/>
      <c r="Q28" s="138"/>
      <c r="R28" s="138"/>
      <c r="S28" s="138"/>
      <c r="T28" s="138"/>
      <c r="U28" s="134">
        <v>28.4</v>
      </c>
      <c r="V28" s="145"/>
      <c r="W28" s="74" t="s">
        <v>189</v>
      </c>
      <c r="X28" s="145"/>
      <c r="Y28" s="74">
        <v>4</v>
      </c>
      <c r="Z28" s="160">
        <f t="shared" si="0"/>
        <v>44.4</v>
      </c>
      <c r="AA28" s="166"/>
      <c r="AB28" s="119" t="s">
        <v>160</v>
      </c>
      <c r="AC28" s="165"/>
      <c r="AD28" s="165"/>
    </row>
    <row r="29" ht="103" customHeight="1" spans="1:30">
      <c r="A29" s="115">
        <v>24</v>
      </c>
      <c r="B29" s="116" t="s">
        <v>190</v>
      </c>
      <c r="C29" s="116" t="s">
        <v>51</v>
      </c>
      <c r="D29" s="117" t="s">
        <v>52</v>
      </c>
      <c r="E29" s="118" t="s">
        <v>53</v>
      </c>
      <c r="F29" s="119" t="s">
        <v>54</v>
      </c>
      <c r="G29" s="120" t="s">
        <v>55</v>
      </c>
      <c r="H29" s="119" t="s">
        <v>65</v>
      </c>
      <c r="I29" s="47" t="s">
        <v>191</v>
      </c>
      <c r="J29" s="47" t="s">
        <v>192</v>
      </c>
      <c r="K29" s="47">
        <v>20</v>
      </c>
      <c r="L29" s="48" t="s">
        <v>193</v>
      </c>
      <c r="M29" s="49"/>
      <c r="N29" s="49"/>
      <c r="O29" s="49"/>
      <c r="P29" s="49"/>
      <c r="Q29" s="49"/>
      <c r="R29" s="49"/>
      <c r="S29" s="49"/>
      <c r="T29" s="49"/>
      <c r="U29" s="48">
        <v>23.85</v>
      </c>
      <c r="V29" s="145"/>
      <c r="W29" s="74"/>
      <c r="X29" s="145"/>
      <c r="Y29" s="74"/>
      <c r="Z29" s="160">
        <f t="shared" si="0"/>
        <v>43.85</v>
      </c>
      <c r="AA29" s="166"/>
      <c r="AB29" s="119" t="s">
        <v>160</v>
      </c>
      <c r="AC29" s="165"/>
      <c r="AD29" s="165"/>
    </row>
    <row r="30" ht="141" customHeight="1" spans="1:30">
      <c r="A30" s="115">
        <v>25</v>
      </c>
      <c r="B30" s="116" t="s">
        <v>194</v>
      </c>
      <c r="C30" s="116" t="s">
        <v>148</v>
      </c>
      <c r="D30" s="117" t="s">
        <v>149</v>
      </c>
      <c r="E30" s="121" t="s">
        <v>150</v>
      </c>
      <c r="F30" s="119" t="s">
        <v>54</v>
      </c>
      <c r="G30" s="120" t="s">
        <v>55</v>
      </c>
      <c r="H30" s="119" t="s">
        <v>90</v>
      </c>
      <c r="I30" s="47" t="s">
        <v>195</v>
      </c>
      <c r="J30" s="47" t="s">
        <v>196</v>
      </c>
      <c r="K30" s="47">
        <v>14</v>
      </c>
      <c r="L30" s="48" t="s">
        <v>197</v>
      </c>
      <c r="M30" s="49"/>
      <c r="N30" s="49"/>
      <c r="O30" s="49"/>
      <c r="P30" s="49"/>
      <c r="Q30" s="49"/>
      <c r="R30" s="49"/>
      <c r="S30" s="49"/>
      <c r="T30" s="49"/>
      <c r="U30" s="48">
        <v>28.74</v>
      </c>
      <c r="V30" s="145"/>
      <c r="W30" s="74"/>
      <c r="X30" s="145"/>
      <c r="Y30" s="74"/>
      <c r="Z30" s="160">
        <f t="shared" si="0"/>
        <v>42.74</v>
      </c>
      <c r="AA30" s="166"/>
      <c r="AB30" s="119" t="s">
        <v>160</v>
      </c>
      <c r="AC30" s="165"/>
      <c r="AD30" s="165"/>
    </row>
    <row r="31" ht="132" customHeight="1" spans="1:30">
      <c r="A31" s="115">
        <v>26</v>
      </c>
      <c r="B31" s="116" t="s">
        <v>198</v>
      </c>
      <c r="C31" s="116" t="s">
        <v>199</v>
      </c>
      <c r="D31" s="116" t="s">
        <v>200</v>
      </c>
      <c r="E31" s="116" t="s">
        <v>201</v>
      </c>
      <c r="F31" s="119" t="s">
        <v>54</v>
      </c>
      <c r="G31" s="120" t="s">
        <v>55</v>
      </c>
      <c r="H31" s="119" t="s">
        <v>65</v>
      </c>
      <c r="I31" s="47" t="s">
        <v>202</v>
      </c>
      <c r="J31" s="47" t="s">
        <v>203</v>
      </c>
      <c r="K31" s="47">
        <v>17</v>
      </c>
      <c r="L31" s="48"/>
      <c r="M31" s="49"/>
      <c r="N31" s="49"/>
      <c r="O31" s="49"/>
      <c r="P31" s="49"/>
      <c r="Q31" s="49"/>
      <c r="R31" s="152" t="s">
        <v>204</v>
      </c>
      <c r="S31" s="49"/>
      <c r="T31" s="49"/>
      <c r="U31" s="48">
        <v>15</v>
      </c>
      <c r="V31" s="145" t="s">
        <v>205</v>
      </c>
      <c r="W31" s="74" t="s">
        <v>206</v>
      </c>
      <c r="X31" s="145"/>
      <c r="Y31" s="74">
        <v>10</v>
      </c>
      <c r="Z31" s="160">
        <f t="shared" si="0"/>
        <v>42</v>
      </c>
      <c r="AA31" s="166"/>
      <c r="AB31" s="119" t="s">
        <v>160</v>
      </c>
      <c r="AC31" s="165"/>
      <c r="AD31" s="165"/>
    </row>
    <row r="32" ht="123" customHeight="1" spans="1:30">
      <c r="A32" s="115">
        <v>27</v>
      </c>
      <c r="B32" s="116" t="s">
        <v>207</v>
      </c>
      <c r="C32" s="116" t="s">
        <v>97</v>
      </c>
      <c r="D32" s="124" t="s">
        <v>73</v>
      </c>
      <c r="E32" s="125" t="s">
        <v>63</v>
      </c>
      <c r="F32" s="119" t="s">
        <v>54</v>
      </c>
      <c r="G32" s="120" t="s">
        <v>55</v>
      </c>
      <c r="H32" s="119" t="s">
        <v>90</v>
      </c>
      <c r="I32" s="47" t="s">
        <v>208</v>
      </c>
      <c r="J32" s="47" t="s">
        <v>209</v>
      </c>
      <c r="K32" s="47">
        <v>18</v>
      </c>
      <c r="L32" s="133" t="s">
        <v>210</v>
      </c>
      <c r="M32" s="49"/>
      <c r="N32" s="49"/>
      <c r="O32" s="49"/>
      <c r="P32" s="49"/>
      <c r="Q32" s="49"/>
      <c r="R32" s="49"/>
      <c r="S32" s="49"/>
      <c r="T32" s="49"/>
      <c r="U32" s="48">
        <v>23.85</v>
      </c>
      <c r="V32" s="74"/>
      <c r="W32" s="74"/>
      <c r="X32" s="145"/>
      <c r="Y32" s="74"/>
      <c r="Z32" s="160">
        <f t="shared" si="0"/>
        <v>41.85</v>
      </c>
      <c r="AA32" s="166"/>
      <c r="AB32" s="119" t="s">
        <v>160</v>
      </c>
      <c r="AC32" s="165"/>
      <c r="AD32" s="165"/>
    </row>
    <row r="33" ht="141" customHeight="1" spans="1:30">
      <c r="A33" s="115">
        <v>28</v>
      </c>
      <c r="B33" s="116" t="s">
        <v>211</v>
      </c>
      <c r="C33" s="116" t="s">
        <v>71</v>
      </c>
      <c r="D33" s="122" t="s">
        <v>72</v>
      </c>
      <c r="E33" s="123" t="s">
        <v>73</v>
      </c>
      <c r="F33" s="119" t="s">
        <v>54</v>
      </c>
      <c r="G33" s="120" t="s">
        <v>55</v>
      </c>
      <c r="H33" s="119" t="s">
        <v>90</v>
      </c>
      <c r="I33" s="47" t="s">
        <v>212</v>
      </c>
      <c r="J33" s="47" t="s">
        <v>213</v>
      </c>
      <c r="K33" s="47">
        <v>14</v>
      </c>
      <c r="L33" s="48" t="s">
        <v>214</v>
      </c>
      <c r="M33" s="49"/>
      <c r="N33" s="48"/>
      <c r="O33" s="48"/>
      <c r="P33" s="48"/>
      <c r="Q33" s="48"/>
      <c r="R33" s="48"/>
      <c r="S33" s="48"/>
      <c r="T33" s="48"/>
      <c r="U33" s="48">
        <v>27.752</v>
      </c>
      <c r="V33" s="145"/>
      <c r="W33" s="74"/>
      <c r="X33" s="145"/>
      <c r="Y33" s="74"/>
      <c r="Z33" s="160">
        <f t="shared" si="0"/>
        <v>41.752</v>
      </c>
      <c r="AA33" s="166"/>
      <c r="AB33" s="119" t="s">
        <v>160</v>
      </c>
      <c r="AC33" s="165"/>
      <c r="AD33" s="165"/>
    </row>
    <row r="34" ht="135" customHeight="1" spans="1:30">
      <c r="A34" s="115">
        <v>29</v>
      </c>
      <c r="B34" s="116" t="s">
        <v>215</v>
      </c>
      <c r="C34" s="116" t="s">
        <v>162</v>
      </c>
      <c r="D34" s="117" t="s">
        <v>163</v>
      </c>
      <c r="E34" s="121" t="s">
        <v>52</v>
      </c>
      <c r="F34" s="119" t="s">
        <v>54</v>
      </c>
      <c r="G34" s="120" t="s">
        <v>55</v>
      </c>
      <c r="H34" s="119" t="s">
        <v>82</v>
      </c>
      <c r="I34" s="47" t="s">
        <v>216</v>
      </c>
      <c r="J34" s="47"/>
      <c r="K34" s="47">
        <v>10</v>
      </c>
      <c r="L34" s="48" t="s">
        <v>217</v>
      </c>
      <c r="M34" s="48"/>
      <c r="N34" s="48"/>
      <c r="O34" s="48"/>
      <c r="P34" s="48"/>
      <c r="Q34" s="48"/>
      <c r="R34" s="48"/>
      <c r="S34" s="48"/>
      <c r="T34" s="48"/>
      <c r="U34" s="48">
        <v>31.064</v>
      </c>
      <c r="V34" s="145"/>
      <c r="W34" s="74"/>
      <c r="X34" s="145"/>
      <c r="Y34" s="74"/>
      <c r="Z34" s="160">
        <f t="shared" si="0"/>
        <v>41.064</v>
      </c>
      <c r="AA34" s="166"/>
      <c r="AB34" s="119" t="s">
        <v>160</v>
      </c>
      <c r="AC34" s="165"/>
      <c r="AD34" s="165"/>
    </row>
    <row r="35" ht="280.8" customHeight="1" spans="1:30">
      <c r="A35" s="115">
        <v>30</v>
      </c>
      <c r="B35" s="116" t="s">
        <v>218</v>
      </c>
      <c r="C35" s="116" t="s">
        <v>219</v>
      </c>
      <c r="D35" s="117" t="s">
        <v>53</v>
      </c>
      <c r="E35" s="118" t="s">
        <v>72</v>
      </c>
      <c r="F35" s="119" t="s">
        <v>54</v>
      </c>
      <c r="G35" s="120" t="s">
        <v>220</v>
      </c>
      <c r="H35" s="119" t="s">
        <v>221</v>
      </c>
      <c r="I35" s="47" t="s">
        <v>222</v>
      </c>
      <c r="J35" s="47" t="s">
        <v>223</v>
      </c>
      <c r="K35" s="47">
        <v>22</v>
      </c>
      <c r="L35" s="48"/>
      <c r="M35" s="49"/>
      <c r="N35" s="49"/>
      <c r="O35" s="49"/>
      <c r="P35" s="49"/>
      <c r="Q35" s="49"/>
      <c r="R35" s="49"/>
      <c r="S35" s="49"/>
      <c r="T35" s="49"/>
      <c r="U35" s="48"/>
      <c r="V35" s="74" t="s">
        <v>224</v>
      </c>
      <c r="W35" s="74" t="s">
        <v>225</v>
      </c>
      <c r="X35" s="145"/>
      <c r="Y35" s="74">
        <v>16</v>
      </c>
      <c r="Z35" s="160">
        <f t="shared" si="0"/>
        <v>38</v>
      </c>
      <c r="AA35" s="166"/>
      <c r="AB35" s="119" t="s">
        <v>160</v>
      </c>
      <c r="AC35" s="165"/>
      <c r="AD35" s="165"/>
    </row>
    <row r="36" ht="319" customHeight="1" spans="1:30">
      <c r="A36" s="115">
        <v>31</v>
      </c>
      <c r="B36" s="116" t="s">
        <v>226</v>
      </c>
      <c r="C36" s="116" t="s">
        <v>219</v>
      </c>
      <c r="D36" s="117" t="s">
        <v>53</v>
      </c>
      <c r="E36" s="118" t="s">
        <v>72</v>
      </c>
      <c r="F36" s="119" t="s">
        <v>54</v>
      </c>
      <c r="G36" s="120" t="s">
        <v>220</v>
      </c>
      <c r="H36" s="119" t="s">
        <v>227</v>
      </c>
      <c r="I36" s="47" t="s">
        <v>228</v>
      </c>
      <c r="J36" s="47" t="s">
        <v>229</v>
      </c>
      <c r="K36" s="47">
        <v>19</v>
      </c>
      <c r="L36" s="141"/>
      <c r="M36" s="49"/>
      <c r="N36" s="49"/>
      <c r="O36" s="49"/>
      <c r="P36" s="49"/>
      <c r="Q36" s="49"/>
      <c r="R36" s="49"/>
      <c r="S36" s="49"/>
      <c r="T36" s="49"/>
      <c r="U36" s="48"/>
      <c r="V36" s="145" t="s">
        <v>230</v>
      </c>
      <c r="W36" s="74" t="s">
        <v>231</v>
      </c>
      <c r="X36" s="145"/>
      <c r="Y36" s="74">
        <v>19</v>
      </c>
      <c r="Z36" s="160">
        <f t="shared" si="0"/>
        <v>38</v>
      </c>
      <c r="AA36" s="166"/>
      <c r="AB36" s="119" t="s">
        <v>160</v>
      </c>
      <c r="AC36" s="165"/>
      <c r="AD36" s="165"/>
    </row>
    <row r="37" ht="135" customHeight="1" spans="1:30">
      <c r="A37" s="115">
        <v>32</v>
      </c>
      <c r="B37" s="116" t="s">
        <v>232</v>
      </c>
      <c r="C37" s="116" t="s">
        <v>233</v>
      </c>
      <c r="D37" s="117" t="s">
        <v>150</v>
      </c>
      <c r="E37" s="121" t="s">
        <v>234</v>
      </c>
      <c r="F37" s="119" t="s">
        <v>54</v>
      </c>
      <c r="G37" s="120" t="s">
        <v>55</v>
      </c>
      <c r="H37" s="119" t="s">
        <v>90</v>
      </c>
      <c r="I37" s="47" t="s">
        <v>235</v>
      </c>
      <c r="J37" s="47" t="s">
        <v>236</v>
      </c>
      <c r="K37" s="47">
        <v>12</v>
      </c>
      <c r="L37" s="48" t="s">
        <v>237</v>
      </c>
      <c r="M37" s="49"/>
      <c r="N37" s="49"/>
      <c r="O37" s="49"/>
      <c r="P37" s="49"/>
      <c r="Q37" s="49"/>
      <c r="R37" s="49"/>
      <c r="S37" s="49"/>
      <c r="T37" s="49"/>
      <c r="U37" s="48">
        <v>24.892</v>
      </c>
      <c r="V37" s="145"/>
      <c r="W37" s="145"/>
      <c r="X37" s="145"/>
      <c r="Y37" s="145"/>
      <c r="Z37" s="160">
        <f t="shared" si="0"/>
        <v>36.892</v>
      </c>
      <c r="AA37" s="166"/>
      <c r="AB37" s="119" t="s">
        <v>160</v>
      </c>
      <c r="AC37" s="165"/>
      <c r="AD37" s="165"/>
    </row>
    <row r="38" ht="156" customHeight="1" spans="1:30">
      <c r="A38" s="115">
        <v>33</v>
      </c>
      <c r="B38" s="116" t="s">
        <v>238</v>
      </c>
      <c r="C38" s="116" t="s">
        <v>219</v>
      </c>
      <c r="D38" s="117" t="s">
        <v>53</v>
      </c>
      <c r="E38" s="118" t="s">
        <v>72</v>
      </c>
      <c r="F38" s="119" t="s">
        <v>54</v>
      </c>
      <c r="G38" s="120" t="s">
        <v>220</v>
      </c>
      <c r="H38" s="119" t="s">
        <v>221</v>
      </c>
      <c r="I38" s="47" t="s">
        <v>239</v>
      </c>
      <c r="J38" s="47" t="s">
        <v>171</v>
      </c>
      <c r="K38" s="47">
        <v>20</v>
      </c>
      <c r="L38" s="48"/>
      <c r="M38" s="49"/>
      <c r="N38" s="49"/>
      <c r="O38" s="48" t="s">
        <v>240</v>
      </c>
      <c r="P38" s="49"/>
      <c r="Q38" s="49"/>
      <c r="R38" s="49"/>
      <c r="S38" s="49"/>
      <c r="T38" s="49"/>
      <c r="U38" s="48">
        <v>0</v>
      </c>
      <c r="V38" s="145" t="s">
        <v>241</v>
      </c>
      <c r="W38" s="74" t="s">
        <v>242</v>
      </c>
      <c r="X38" s="145"/>
      <c r="Y38" s="74">
        <v>14</v>
      </c>
      <c r="Z38" s="160">
        <f t="shared" si="0"/>
        <v>34</v>
      </c>
      <c r="AA38" s="166"/>
      <c r="AB38" s="119" t="s">
        <v>160</v>
      </c>
      <c r="AC38" s="165"/>
      <c r="AD38" s="165"/>
    </row>
    <row r="39" ht="168" customHeight="1" spans="1:30">
      <c r="A39" s="115">
        <v>34</v>
      </c>
      <c r="B39" s="116" t="s">
        <v>243</v>
      </c>
      <c r="C39" s="116" t="s">
        <v>199</v>
      </c>
      <c r="D39" s="116" t="s">
        <v>200</v>
      </c>
      <c r="E39" s="116" t="s">
        <v>201</v>
      </c>
      <c r="F39" s="119" t="s">
        <v>54</v>
      </c>
      <c r="G39" s="120" t="s">
        <v>55</v>
      </c>
      <c r="H39" s="119" t="s">
        <v>65</v>
      </c>
      <c r="I39" s="47" t="s">
        <v>244</v>
      </c>
      <c r="J39" s="47" t="s">
        <v>175</v>
      </c>
      <c r="K39" s="47">
        <v>20</v>
      </c>
      <c r="L39" s="48"/>
      <c r="M39" s="49"/>
      <c r="N39" s="49"/>
      <c r="O39" s="49" t="s">
        <v>245</v>
      </c>
      <c r="P39" s="49"/>
      <c r="Q39" s="49"/>
      <c r="R39" s="49"/>
      <c r="S39" s="49"/>
      <c r="T39" s="49"/>
      <c r="U39" s="48">
        <v>5</v>
      </c>
      <c r="V39" s="74" t="s">
        <v>246</v>
      </c>
      <c r="W39" s="74"/>
      <c r="X39" s="145"/>
      <c r="Y39" s="74">
        <v>8</v>
      </c>
      <c r="Z39" s="160">
        <f t="shared" si="0"/>
        <v>33</v>
      </c>
      <c r="AA39" s="166"/>
      <c r="AB39" s="119" t="s">
        <v>160</v>
      </c>
      <c r="AC39" s="165"/>
      <c r="AD39" s="165"/>
    </row>
    <row r="40" ht="153" customHeight="1" spans="1:30">
      <c r="A40" s="115">
        <v>35</v>
      </c>
      <c r="B40" s="116" t="s">
        <v>247</v>
      </c>
      <c r="C40" s="116" t="s">
        <v>199</v>
      </c>
      <c r="D40" s="116" t="s">
        <v>200</v>
      </c>
      <c r="E40" s="116" t="s">
        <v>201</v>
      </c>
      <c r="F40" s="119" t="s">
        <v>54</v>
      </c>
      <c r="G40" s="120" t="s">
        <v>55</v>
      </c>
      <c r="H40" s="119" t="s">
        <v>56</v>
      </c>
      <c r="I40" s="47" t="s">
        <v>248</v>
      </c>
      <c r="J40" s="47" t="s">
        <v>249</v>
      </c>
      <c r="K40" s="47">
        <v>18</v>
      </c>
      <c r="L40" s="48"/>
      <c r="M40" s="48"/>
      <c r="N40" s="48"/>
      <c r="O40" s="48"/>
      <c r="P40" s="48"/>
      <c r="Q40" s="48"/>
      <c r="R40" s="48"/>
      <c r="S40" s="48"/>
      <c r="T40" s="48"/>
      <c r="U40" s="48"/>
      <c r="V40" s="74" t="s">
        <v>250</v>
      </c>
      <c r="W40" s="74" t="s">
        <v>251</v>
      </c>
      <c r="X40" s="145"/>
      <c r="Y40" s="167">
        <v>14</v>
      </c>
      <c r="Z40" s="160">
        <f t="shared" si="0"/>
        <v>32</v>
      </c>
      <c r="AA40" s="166"/>
      <c r="AB40" s="119" t="s">
        <v>160</v>
      </c>
      <c r="AC40" s="165"/>
      <c r="AD40" s="165"/>
    </row>
    <row r="41" ht="234.6" customHeight="1" spans="1:30">
      <c r="A41" s="115">
        <v>36</v>
      </c>
      <c r="B41" s="116" t="s">
        <v>252</v>
      </c>
      <c r="C41" s="116" t="s">
        <v>97</v>
      </c>
      <c r="D41" s="124" t="s">
        <v>73</v>
      </c>
      <c r="E41" s="125" t="s">
        <v>63</v>
      </c>
      <c r="F41" s="119" t="s">
        <v>54</v>
      </c>
      <c r="G41" s="120" t="s">
        <v>55</v>
      </c>
      <c r="H41" s="119" t="s">
        <v>253</v>
      </c>
      <c r="I41" s="47" t="s">
        <v>254</v>
      </c>
      <c r="J41" s="47" t="s">
        <v>255</v>
      </c>
      <c r="K41" s="47">
        <v>20</v>
      </c>
      <c r="L41" s="48"/>
      <c r="M41" s="48"/>
      <c r="N41" s="48"/>
      <c r="O41" s="48"/>
      <c r="P41" s="48"/>
      <c r="Q41" s="48"/>
      <c r="R41" s="48"/>
      <c r="S41" s="48"/>
      <c r="T41" s="48"/>
      <c r="U41" s="48">
        <v>0</v>
      </c>
      <c r="V41" s="145" t="s">
        <v>256</v>
      </c>
      <c r="W41" s="74" t="s">
        <v>257</v>
      </c>
      <c r="X41" s="74"/>
      <c r="Y41" s="74">
        <v>11</v>
      </c>
      <c r="Z41" s="160">
        <f t="shared" si="0"/>
        <v>31</v>
      </c>
      <c r="AA41" s="166"/>
      <c r="AB41" s="119" t="s">
        <v>160</v>
      </c>
      <c r="AC41" s="165"/>
      <c r="AD41" s="165"/>
    </row>
    <row r="42" ht="176.4" customHeight="1" spans="1:30">
      <c r="A42" s="115">
        <v>37</v>
      </c>
      <c r="B42" s="116" t="s">
        <v>258</v>
      </c>
      <c r="C42" s="116" t="s">
        <v>233</v>
      </c>
      <c r="D42" s="117" t="s">
        <v>150</v>
      </c>
      <c r="E42" s="121" t="s">
        <v>234</v>
      </c>
      <c r="F42" s="119" t="s">
        <v>54</v>
      </c>
      <c r="G42" s="120" t="s">
        <v>55</v>
      </c>
      <c r="H42" s="119" t="s">
        <v>65</v>
      </c>
      <c r="I42" s="47" t="s">
        <v>259</v>
      </c>
      <c r="J42" s="47" t="s">
        <v>260</v>
      </c>
      <c r="K42" s="47">
        <v>20</v>
      </c>
      <c r="L42" s="48"/>
      <c r="M42" s="49"/>
      <c r="N42" s="49"/>
      <c r="O42" s="49"/>
      <c r="P42" s="49"/>
      <c r="Q42" s="49"/>
      <c r="R42" s="49"/>
      <c r="S42" s="49"/>
      <c r="T42" s="49"/>
      <c r="U42" s="48"/>
      <c r="V42" s="145" t="s">
        <v>261</v>
      </c>
      <c r="W42" s="145" t="s">
        <v>262</v>
      </c>
      <c r="X42" s="145"/>
      <c r="Y42" s="145">
        <v>11</v>
      </c>
      <c r="Z42" s="160">
        <f t="shared" si="0"/>
        <v>31</v>
      </c>
      <c r="AA42" s="166"/>
      <c r="AB42" s="119" t="s">
        <v>160</v>
      </c>
      <c r="AC42" s="165"/>
      <c r="AD42" s="165"/>
    </row>
    <row r="43" ht="225" customHeight="1" spans="1:30">
      <c r="A43" s="115">
        <v>38</v>
      </c>
      <c r="B43" s="116" t="s">
        <v>263</v>
      </c>
      <c r="C43" s="116" t="s">
        <v>199</v>
      </c>
      <c r="D43" s="116" t="s">
        <v>200</v>
      </c>
      <c r="E43" s="116" t="s">
        <v>201</v>
      </c>
      <c r="F43" s="119" t="s">
        <v>54</v>
      </c>
      <c r="G43" s="120" t="s">
        <v>220</v>
      </c>
      <c r="H43" s="119" t="s">
        <v>90</v>
      </c>
      <c r="I43" s="47" t="s">
        <v>264</v>
      </c>
      <c r="J43" s="47" t="s">
        <v>144</v>
      </c>
      <c r="K43" s="47">
        <v>18</v>
      </c>
      <c r="L43" s="48"/>
      <c r="M43" s="49"/>
      <c r="N43" s="49"/>
      <c r="O43" s="49"/>
      <c r="P43" s="49"/>
      <c r="Q43" s="49"/>
      <c r="R43" s="49"/>
      <c r="S43" s="49"/>
      <c r="T43" s="49"/>
      <c r="U43" s="48">
        <v>0</v>
      </c>
      <c r="V43" s="145" t="s">
        <v>265</v>
      </c>
      <c r="W43" s="74" t="s">
        <v>266</v>
      </c>
      <c r="X43" s="145"/>
      <c r="Y43" s="74">
        <v>13</v>
      </c>
      <c r="Z43" s="160">
        <f t="shared" si="0"/>
        <v>31</v>
      </c>
      <c r="AA43" s="166"/>
      <c r="AB43" s="119" t="s">
        <v>160</v>
      </c>
      <c r="AC43" s="165"/>
      <c r="AD43" s="165"/>
    </row>
    <row r="44" ht="220" customHeight="1" spans="1:30">
      <c r="A44" s="115">
        <v>39</v>
      </c>
      <c r="B44" s="116" t="s">
        <v>267</v>
      </c>
      <c r="C44" s="116" t="s">
        <v>199</v>
      </c>
      <c r="D44" s="116" t="s">
        <v>200</v>
      </c>
      <c r="E44" s="116" t="s">
        <v>201</v>
      </c>
      <c r="F44" s="119" t="s">
        <v>54</v>
      </c>
      <c r="G44" s="120" t="s">
        <v>220</v>
      </c>
      <c r="H44" s="119" t="s">
        <v>65</v>
      </c>
      <c r="I44" s="47" t="s">
        <v>268</v>
      </c>
      <c r="J44" s="47" t="s">
        <v>269</v>
      </c>
      <c r="K44" s="47">
        <v>17</v>
      </c>
      <c r="L44" s="48"/>
      <c r="M44" s="49"/>
      <c r="N44" s="49"/>
      <c r="O44" s="49"/>
      <c r="P44" s="49"/>
      <c r="Q44" s="49"/>
      <c r="R44" s="49"/>
      <c r="S44" s="49"/>
      <c r="T44" s="49"/>
      <c r="U44" s="48"/>
      <c r="V44" s="74" t="s">
        <v>270</v>
      </c>
      <c r="W44" s="74" t="s">
        <v>271</v>
      </c>
      <c r="X44" s="145"/>
      <c r="Y44" s="74">
        <v>13</v>
      </c>
      <c r="Z44" s="160">
        <f t="shared" si="0"/>
        <v>30</v>
      </c>
      <c r="AA44" s="166"/>
      <c r="AB44" s="119" t="s">
        <v>160</v>
      </c>
      <c r="AC44" s="165"/>
      <c r="AD44" s="165"/>
    </row>
    <row r="45" ht="229" customHeight="1" spans="1:30">
      <c r="A45" s="115">
        <v>40</v>
      </c>
      <c r="B45" s="116" t="s">
        <v>272</v>
      </c>
      <c r="C45" s="116" t="s">
        <v>233</v>
      </c>
      <c r="D45" s="117" t="s">
        <v>150</v>
      </c>
      <c r="E45" s="121" t="s">
        <v>234</v>
      </c>
      <c r="F45" s="119" t="s">
        <v>54</v>
      </c>
      <c r="G45" s="120" t="s">
        <v>55</v>
      </c>
      <c r="H45" s="119" t="s">
        <v>65</v>
      </c>
      <c r="I45" s="47" t="s">
        <v>273</v>
      </c>
      <c r="J45" s="47" t="s">
        <v>274</v>
      </c>
      <c r="K45" s="47">
        <v>14</v>
      </c>
      <c r="L45" s="48"/>
      <c r="M45" s="49"/>
      <c r="N45" s="49"/>
      <c r="O45" s="49"/>
      <c r="P45" s="49"/>
      <c r="Q45" s="49"/>
      <c r="R45" s="49" t="s">
        <v>275</v>
      </c>
      <c r="S45" s="49"/>
      <c r="T45" s="49"/>
      <c r="U45" s="48">
        <v>15</v>
      </c>
      <c r="V45" s="145"/>
      <c r="W45" s="74"/>
      <c r="X45" s="145"/>
      <c r="Y45" s="74"/>
      <c r="Z45" s="160">
        <f t="shared" si="0"/>
        <v>29</v>
      </c>
      <c r="AA45" s="166"/>
      <c r="AB45" s="119" t="s">
        <v>160</v>
      </c>
      <c r="AC45" s="165"/>
      <c r="AD45" s="165"/>
    </row>
    <row r="46" ht="276" customHeight="1" spans="1:30">
      <c r="A46" s="115">
        <v>41</v>
      </c>
      <c r="B46" s="116" t="s">
        <v>276</v>
      </c>
      <c r="C46" s="116" t="s">
        <v>71</v>
      </c>
      <c r="D46" s="122" t="s">
        <v>72</v>
      </c>
      <c r="E46" s="123" t="s">
        <v>73</v>
      </c>
      <c r="F46" s="119" t="s">
        <v>54</v>
      </c>
      <c r="G46" s="120" t="s">
        <v>220</v>
      </c>
      <c r="H46" s="119" t="s">
        <v>56</v>
      </c>
      <c r="I46" s="136" t="s">
        <v>277</v>
      </c>
      <c r="J46" s="136"/>
      <c r="K46" s="136">
        <v>10</v>
      </c>
      <c r="L46" s="137"/>
      <c r="M46" s="138"/>
      <c r="N46" s="138"/>
      <c r="O46" s="138"/>
      <c r="P46" s="138"/>
      <c r="Q46" s="138"/>
      <c r="R46" s="138"/>
      <c r="S46" s="138"/>
      <c r="T46" s="138"/>
      <c r="U46" s="134">
        <v>0</v>
      </c>
      <c r="V46" s="148" t="s">
        <v>278</v>
      </c>
      <c r="W46" s="149" t="s">
        <v>279</v>
      </c>
      <c r="X46" s="148"/>
      <c r="Y46" s="146">
        <v>19</v>
      </c>
      <c r="Z46" s="160">
        <f t="shared" si="0"/>
        <v>29</v>
      </c>
      <c r="AA46" s="166"/>
      <c r="AB46" s="120"/>
      <c r="AC46" s="165"/>
      <c r="AD46" s="165"/>
    </row>
    <row r="47" ht="264.6" customHeight="1" spans="1:30">
      <c r="A47" s="115">
        <v>42</v>
      </c>
      <c r="B47" s="116" t="s">
        <v>280</v>
      </c>
      <c r="C47" s="116" t="s">
        <v>219</v>
      </c>
      <c r="D47" s="117" t="s">
        <v>53</v>
      </c>
      <c r="E47" s="118" t="s">
        <v>72</v>
      </c>
      <c r="F47" s="119" t="s">
        <v>54</v>
      </c>
      <c r="G47" s="120" t="s">
        <v>220</v>
      </c>
      <c r="H47" s="119" t="s">
        <v>221</v>
      </c>
      <c r="I47" s="47" t="s">
        <v>281</v>
      </c>
      <c r="J47" s="47" t="s">
        <v>126</v>
      </c>
      <c r="K47" s="47">
        <v>20</v>
      </c>
      <c r="L47" s="48"/>
      <c r="M47" s="49"/>
      <c r="N47" s="49"/>
      <c r="O47" s="49"/>
      <c r="P47" s="49"/>
      <c r="Q47" s="49"/>
      <c r="R47" s="49"/>
      <c r="S47" s="49"/>
      <c r="T47" s="49"/>
      <c r="U47" s="48"/>
      <c r="V47" s="74" t="s">
        <v>282</v>
      </c>
      <c r="W47" s="74"/>
      <c r="X47" s="145"/>
      <c r="Y47" s="74">
        <v>8</v>
      </c>
      <c r="Z47" s="160">
        <f t="shared" si="0"/>
        <v>28</v>
      </c>
      <c r="AA47" s="166"/>
      <c r="AB47" s="120"/>
      <c r="AC47" s="165"/>
      <c r="AD47" s="165"/>
    </row>
    <row r="48" ht="201.6" customHeight="1" spans="1:30">
      <c r="A48" s="115">
        <v>43</v>
      </c>
      <c r="B48" s="116" t="s">
        <v>283</v>
      </c>
      <c r="C48" s="116" t="s">
        <v>284</v>
      </c>
      <c r="D48" s="117" t="s">
        <v>201</v>
      </c>
      <c r="E48" s="121" t="s">
        <v>149</v>
      </c>
      <c r="F48" s="116" t="s">
        <v>54</v>
      </c>
      <c r="G48" s="119" t="s">
        <v>285</v>
      </c>
      <c r="H48" s="119" t="s">
        <v>65</v>
      </c>
      <c r="I48" s="47" t="s">
        <v>286</v>
      </c>
      <c r="J48" s="47" t="s">
        <v>287</v>
      </c>
      <c r="K48" s="47">
        <v>20</v>
      </c>
      <c r="L48" s="48"/>
      <c r="M48" s="48"/>
      <c r="N48" s="48"/>
      <c r="O48" s="48"/>
      <c r="P48" s="48"/>
      <c r="Q48" s="48"/>
      <c r="R48" s="48"/>
      <c r="S48" s="48"/>
      <c r="T48" s="48"/>
      <c r="U48" s="48"/>
      <c r="V48" s="145" t="s">
        <v>288</v>
      </c>
      <c r="W48" s="145" t="s">
        <v>289</v>
      </c>
      <c r="X48" s="145"/>
      <c r="Y48" s="74">
        <v>8</v>
      </c>
      <c r="Z48" s="160">
        <f t="shared" si="0"/>
        <v>28</v>
      </c>
      <c r="AA48" s="166"/>
      <c r="AB48" s="120"/>
      <c r="AC48" s="165"/>
      <c r="AD48" s="165"/>
    </row>
    <row r="49" ht="205" customHeight="1" spans="1:30">
      <c r="A49" s="115">
        <v>44</v>
      </c>
      <c r="B49" s="116" t="s">
        <v>290</v>
      </c>
      <c r="C49" s="116" t="s">
        <v>62</v>
      </c>
      <c r="D49" s="117" t="s">
        <v>63</v>
      </c>
      <c r="E49" s="121" t="s">
        <v>64</v>
      </c>
      <c r="F49" s="119" t="s">
        <v>54</v>
      </c>
      <c r="G49" s="120" t="s">
        <v>55</v>
      </c>
      <c r="H49" s="119" t="s">
        <v>56</v>
      </c>
      <c r="I49" s="47" t="s">
        <v>291</v>
      </c>
      <c r="J49" s="47" t="s">
        <v>292</v>
      </c>
      <c r="K49" s="47">
        <v>20</v>
      </c>
      <c r="L49" s="76"/>
      <c r="M49" s="53"/>
      <c r="N49" s="53"/>
      <c r="O49" s="53"/>
      <c r="P49" s="53"/>
      <c r="Q49" s="53"/>
      <c r="R49" s="53"/>
      <c r="S49" s="53"/>
      <c r="T49" s="53"/>
      <c r="U49" s="76"/>
      <c r="V49" s="147" t="s">
        <v>293</v>
      </c>
      <c r="W49" s="147"/>
      <c r="X49" s="146"/>
      <c r="Y49" s="147">
        <v>8</v>
      </c>
      <c r="Z49" s="160">
        <f t="shared" si="0"/>
        <v>28</v>
      </c>
      <c r="AA49" s="166"/>
      <c r="AB49" s="120"/>
      <c r="AC49" s="165"/>
      <c r="AD49" s="165"/>
    </row>
    <row r="50" ht="210.6" customHeight="1" spans="1:30">
      <c r="A50" s="115">
        <v>45</v>
      </c>
      <c r="B50" s="116" t="s">
        <v>294</v>
      </c>
      <c r="C50" s="116" t="s">
        <v>62</v>
      </c>
      <c r="D50" s="117" t="s">
        <v>63</v>
      </c>
      <c r="E50" s="121" t="s">
        <v>64</v>
      </c>
      <c r="F50" s="119" t="s">
        <v>54</v>
      </c>
      <c r="G50" s="120" t="s">
        <v>220</v>
      </c>
      <c r="H50" s="119" t="s">
        <v>65</v>
      </c>
      <c r="I50" s="136" t="s">
        <v>295</v>
      </c>
      <c r="J50" s="136" t="s">
        <v>292</v>
      </c>
      <c r="K50" s="136">
        <v>18</v>
      </c>
      <c r="L50" s="137"/>
      <c r="M50" s="138"/>
      <c r="N50" s="138"/>
      <c r="O50" s="138"/>
      <c r="P50" s="138"/>
      <c r="Q50" s="138"/>
      <c r="R50" s="138"/>
      <c r="S50" s="138"/>
      <c r="T50" s="138"/>
      <c r="U50" s="134">
        <v>0</v>
      </c>
      <c r="V50" s="148" t="s">
        <v>296</v>
      </c>
      <c r="W50" s="148" t="s">
        <v>297</v>
      </c>
      <c r="X50" s="148"/>
      <c r="Y50" s="148">
        <v>9</v>
      </c>
      <c r="Z50" s="160">
        <f t="shared" si="0"/>
        <v>27</v>
      </c>
      <c r="AA50" s="166"/>
      <c r="AB50" s="120"/>
      <c r="AC50" s="165"/>
      <c r="AD50" s="165"/>
    </row>
    <row r="51" ht="212.4" customHeight="1" spans="1:30">
      <c r="A51" s="115">
        <v>46</v>
      </c>
      <c r="B51" s="116" t="s">
        <v>298</v>
      </c>
      <c r="C51" s="116" t="s">
        <v>97</v>
      </c>
      <c r="D51" s="124" t="s">
        <v>73</v>
      </c>
      <c r="E51" s="125" t="s">
        <v>63</v>
      </c>
      <c r="F51" s="119" t="s">
        <v>54</v>
      </c>
      <c r="G51" s="120" t="s">
        <v>55</v>
      </c>
      <c r="H51" s="119" t="s">
        <v>90</v>
      </c>
      <c r="I51" s="47" t="s">
        <v>299</v>
      </c>
      <c r="J51" s="47" t="s">
        <v>300</v>
      </c>
      <c r="K51" s="47">
        <v>14</v>
      </c>
      <c r="L51" s="141"/>
      <c r="M51" s="49"/>
      <c r="N51" s="49"/>
      <c r="O51" s="49"/>
      <c r="P51" s="49"/>
      <c r="Q51" s="49"/>
      <c r="R51" s="49"/>
      <c r="S51" s="49"/>
      <c r="T51" s="49"/>
      <c r="U51" s="48">
        <v>0</v>
      </c>
      <c r="V51" s="153" t="s">
        <v>301</v>
      </c>
      <c r="W51" s="74" t="s">
        <v>302</v>
      </c>
      <c r="X51" s="74"/>
      <c r="Y51" s="74">
        <v>13</v>
      </c>
      <c r="Z51" s="160">
        <f t="shared" si="0"/>
        <v>27</v>
      </c>
      <c r="AA51" s="166"/>
      <c r="AB51" s="120"/>
      <c r="AC51" s="165"/>
      <c r="AD51" s="165"/>
    </row>
    <row r="52" ht="106.8" customHeight="1" spans="1:30">
      <c r="A52" s="115">
        <v>47</v>
      </c>
      <c r="B52" s="127" t="s">
        <v>303</v>
      </c>
      <c r="C52" s="116" t="s">
        <v>148</v>
      </c>
      <c r="D52" s="117" t="s">
        <v>149</v>
      </c>
      <c r="E52" s="121" t="s">
        <v>150</v>
      </c>
      <c r="F52" s="119" t="s">
        <v>54</v>
      </c>
      <c r="G52" s="120" t="s">
        <v>304</v>
      </c>
      <c r="H52" s="119" t="s">
        <v>82</v>
      </c>
      <c r="I52" s="47" t="s">
        <v>305</v>
      </c>
      <c r="J52" s="47" t="s">
        <v>306</v>
      </c>
      <c r="K52" s="47">
        <v>20</v>
      </c>
      <c r="L52" s="48"/>
      <c r="M52" s="49"/>
      <c r="N52" s="49"/>
      <c r="O52" s="49"/>
      <c r="P52" s="49"/>
      <c r="Q52" s="49"/>
      <c r="R52" s="49"/>
      <c r="S52" s="49"/>
      <c r="T52" s="49"/>
      <c r="U52" s="48"/>
      <c r="V52" s="145" t="s">
        <v>307</v>
      </c>
      <c r="W52" s="74" t="s">
        <v>308</v>
      </c>
      <c r="X52" s="145"/>
      <c r="Y52" s="74">
        <v>6</v>
      </c>
      <c r="Z52" s="160">
        <f t="shared" si="0"/>
        <v>26</v>
      </c>
      <c r="AA52" s="166"/>
      <c r="AB52" s="120"/>
      <c r="AC52" s="165"/>
      <c r="AD52" s="165"/>
    </row>
    <row r="53" ht="130.05" customHeight="1" spans="1:30">
      <c r="A53" s="115">
        <v>48</v>
      </c>
      <c r="B53" s="116" t="s">
        <v>309</v>
      </c>
      <c r="C53" s="116" t="s">
        <v>148</v>
      </c>
      <c r="D53" s="117" t="s">
        <v>149</v>
      </c>
      <c r="E53" s="121" t="s">
        <v>150</v>
      </c>
      <c r="F53" s="119" t="s">
        <v>54</v>
      </c>
      <c r="G53" s="120" t="s">
        <v>220</v>
      </c>
      <c r="H53" s="119" t="s">
        <v>82</v>
      </c>
      <c r="I53" s="47" t="s">
        <v>310</v>
      </c>
      <c r="J53" s="47" t="s">
        <v>311</v>
      </c>
      <c r="K53" s="47">
        <v>20</v>
      </c>
      <c r="L53" s="48"/>
      <c r="M53" s="49"/>
      <c r="N53" s="49"/>
      <c r="O53" s="49"/>
      <c r="P53" s="49"/>
      <c r="Q53" s="49"/>
      <c r="R53" s="49"/>
      <c r="S53" s="49"/>
      <c r="T53" s="49"/>
      <c r="U53" s="48"/>
      <c r="V53" s="145"/>
      <c r="W53" s="74" t="s">
        <v>312</v>
      </c>
      <c r="X53" s="145"/>
      <c r="Y53" s="74">
        <v>6</v>
      </c>
      <c r="Z53" s="160">
        <f t="shared" si="0"/>
        <v>26</v>
      </c>
      <c r="AA53" s="166"/>
      <c r="AB53" s="120"/>
      <c r="AC53" s="165"/>
      <c r="AD53" s="165"/>
    </row>
    <row r="54" ht="125.4" customHeight="1" spans="1:30">
      <c r="A54" s="115">
        <v>49</v>
      </c>
      <c r="B54" s="116" t="s">
        <v>313</v>
      </c>
      <c r="C54" s="116" t="s">
        <v>162</v>
      </c>
      <c r="D54" s="117" t="s">
        <v>163</v>
      </c>
      <c r="E54" s="121" t="s">
        <v>52</v>
      </c>
      <c r="F54" s="119" t="s">
        <v>54</v>
      </c>
      <c r="G54" s="120" t="s">
        <v>220</v>
      </c>
      <c r="H54" s="119" t="s">
        <v>82</v>
      </c>
      <c r="I54" s="47" t="s">
        <v>314</v>
      </c>
      <c r="J54" s="47" t="s">
        <v>315</v>
      </c>
      <c r="K54" s="47">
        <v>20</v>
      </c>
      <c r="L54" s="76"/>
      <c r="M54" s="53"/>
      <c r="N54" s="53"/>
      <c r="O54" s="53"/>
      <c r="P54" s="53"/>
      <c r="Q54" s="53"/>
      <c r="R54" s="53"/>
      <c r="S54" s="53"/>
      <c r="T54" s="53"/>
      <c r="U54" s="76"/>
      <c r="V54" s="154" t="s">
        <v>316</v>
      </c>
      <c r="W54" s="147" t="s">
        <v>317</v>
      </c>
      <c r="X54" s="146"/>
      <c r="Y54" s="147">
        <v>6</v>
      </c>
      <c r="Z54" s="160">
        <f t="shared" si="0"/>
        <v>26</v>
      </c>
      <c r="AA54" s="166"/>
      <c r="AB54" s="120"/>
      <c r="AC54" s="165"/>
      <c r="AD54" s="165"/>
    </row>
    <row r="55" ht="157" customHeight="1" spans="1:30">
      <c r="A55" s="115">
        <v>50</v>
      </c>
      <c r="B55" s="116" t="s">
        <v>318</v>
      </c>
      <c r="C55" s="116" t="s">
        <v>148</v>
      </c>
      <c r="D55" s="117" t="s">
        <v>149</v>
      </c>
      <c r="E55" s="121" t="s">
        <v>150</v>
      </c>
      <c r="F55" s="119" t="s">
        <v>54</v>
      </c>
      <c r="G55" s="120" t="s">
        <v>55</v>
      </c>
      <c r="H55" s="119" t="s">
        <v>82</v>
      </c>
      <c r="I55" s="47" t="s">
        <v>319</v>
      </c>
      <c r="J55" s="47" t="s">
        <v>292</v>
      </c>
      <c r="K55" s="47">
        <v>20</v>
      </c>
      <c r="L55" s="48"/>
      <c r="M55" s="49"/>
      <c r="N55" s="49"/>
      <c r="O55" s="49"/>
      <c r="P55" s="49"/>
      <c r="Q55" s="49"/>
      <c r="R55" s="49"/>
      <c r="S55" s="49"/>
      <c r="T55" s="49"/>
      <c r="U55" s="48"/>
      <c r="V55" s="145"/>
      <c r="W55" s="74" t="s">
        <v>320</v>
      </c>
      <c r="X55" s="145"/>
      <c r="Y55" s="74">
        <v>6</v>
      </c>
      <c r="Z55" s="160">
        <f t="shared" si="0"/>
        <v>26</v>
      </c>
      <c r="AA55" s="166"/>
      <c r="AB55" s="120"/>
      <c r="AC55" s="165"/>
      <c r="AD55" s="165"/>
    </row>
    <row r="56" ht="99" customHeight="1" spans="1:30">
      <c r="A56" s="115">
        <v>51</v>
      </c>
      <c r="B56" s="116" t="s">
        <v>321</v>
      </c>
      <c r="C56" s="116" t="s">
        <v>71</v>
      </c>
      <c r="D56" s="128" t="s">
        <v>72</v>
      </c>
      <c r="E56" s="123" t="s">
        <v>73</v>
      </c>
      <c r="F56" s="119" t="s">
        <v>54</v>
      </c>
      <c r="G56" s="120" t="s">
        <v>55</v>
      </c>
      <c r="H56" s="119" t="s">
        <v>90</v>
      </c>
      <c r="I56" s="47" t="s">
        <v>322</v>
      </c>
      <c r="J56" s="47" t="s">
        <v>323</v>
      </c>
      <c r="K56" s="47">
        <v>17</v>
      </c>
      <c r="L56" s="48"/>
      <c r="M56" s="49"/>
      <c r="N56" s="49"/>
      <c r="O56" s="49"/>
      <c r="P56" s="49"/>
      <c r="Q56" s="49"/>
      <c r="R56" s="49"/>
      <c r="S56" s="49"/>
      <c r="T56" s="49"/>
      <c r="U56" s="48">
        <v>0</v>
      </c>
      <c r="V56" s="74" t="s">
        <v>324</v>
      </c>
      <c r="W56" s="74" t="s">
        <v>325</v>
      </c>
      <c r="X56" s="145"/>
      <c r="Y56" s="74">
        <v>9</v>
      </c>
      <c r="Z56" s="160">
        <f t="shared" si="0"/>
        <v>26</v>
      </c>
      <c r="AA56" s="166"/>
      <c r="AB56" s="120"/>
      <c r="AC56" s="165"/>
      <c r="AD56" s="165"/>
    </row>
    <row r="57" ht="259" customHeight="1" spans="1:30">
      <c r="A57" s="115">
        <v>52</v>
      </c>
      <c r="B57" s="127" t="s">
        <v>326</v>
      </c>
      <c r="C57" s="116" t="s">
        <v>62</v>
      </c>
      <c r="D57" s="117" t="s">
        <v>63</v>
      </c>
      <c r="E57" s="121" t="s">
        <v>64</v>
      </c>
      <c r="F57" s="119" t="s">
        <v>54</v>
      </c>
      <c r="G57" s="120" t="s">
        <v>285</v>
      </c>
      <c r="H57" s="119" t="s">
        <v>90</v>
      </c>
      <c r="I57" s="136" t="s">
        <v>327</v>
      </c>
      <c r="J57" s="136" t="s">
        <v>328</v>
      </c>
      <c r="K57" s="136">
        <v>20</v>
      </c>
      <c r="L57" s="137"/>
      <c r="M57" s="138"/>
      <c r="N57" s="138"/>
      <c r="O57" s="138"/>
      <c r="P57" s="138" t="s">
        <v>329</v>
      </c>
      <c r="Q57" s="138" t="s">
        <v>330</v>
      </c>
      <c r="R57" s="138" t="s">
        <v>331</v>
      </c>
      <c r="S57" s="138"/>
      <c r="T57" s="138"/>
      <c r="U57" s="134">
        <v>5</v>
      </c>
      <c r="V57" s="148"/>
      <c r="W57" s="148"/>
      <c r="X57" s="148"/>
      <c r="Y57" s="148"/>
      <c r="Z57" s="160">
        <f t="shared" si="0"/>
        <v>25</v>
      </c>
      <c r="AA57" s="166"/>
      <c r="AB57" s="120"/>
      <c r="AC57" s="165"/>
      <c r="AD57" s="165"/>
    </row>
    <row r="58" ht="271" customHeight="1" spans="1:30">
      <c r="A58" s="115">
        <v>53</v>
      </c>
      <c r="B58" s="116" t="s">
        <v>332</v>
      </c>
      <c r="C58" s="116" t="s">
        <v>199</v>
      </c>
      <c r="D58" s="129" t="s">
        <v>200</v>
      </c>
      <c r="E58" s="116" t="s">
        <v>201</v>
      </c>
      <c r="F58" s="119" t="s">
        <v>54</v>
      </c>
      <c r="G58" s="120" t="s">
        <v>55</v>
      </c>
      <c r="H58" s="119" t="s">
        <v>82</v>
      </c>
      <c r="I58" s="47" t="s">
        <v>333</v>
      </c>
      <c r="J58" s="47" t="s">
        <v>158</v>
      </c>
      <c r="K58" s="47">
        <v>20</v>
      </c>
      <c r="L58" s="48"/>
      <c r="M58" s="48"/>
      <c r="N58" s="48"/>
      <c r="O58" s="48"/>
      <c r="P58" s="48"/>
      <c r="Q58" s="48"/>
      <c r="R58" s="48"/>
      <c r="S58" s="48"/>
      <c r="T58" s="48"/>
      <c r="U58" s="48"/>
      <c r="V58" s="145" t="s">
        <v>334</v>
      </c>
      <c r="W58" s="74"/>
      <c r="X58" s="145"/>
      <c r="Y58" s="74">
        <v>5</v>
      </c>
      <c r="Z58" s="160">
        <f t="shared" si="0"/>
        <v>25</v>
      </c>
      <c r="AA58" s="166"/>
      <c r="AB58" s="120"/>
      <c r="AC58" s="165"/>
      <c r="AD58" s="165"/>
    </row>
    <row r="59" ht="142" customHeight="1" spans="1:30">
      <c r="A59" s="115">
        <v>54</v>
      </c>
      <c r="B59" s="116" t="s">
        <v>335</v>
      </c>
      <c r="C59" s="116" t="s">
        <v>162</v>
      </c>
      <c r="D59" s="117" t="s">
        <v>163</v>
      </c>
      <c r="E59" s="121" t="s">
        <v>52</v>
      </c>
      <c r="F59" s="119" t="s">
        <v>54</v>
      </c>
      <c r="G59" s="120" t="s">
        <v>55</v>
      </c>
      <c r="H59" s="119" t="s">
        <v>65</v>
      </c>
      <c r="I59" s="47" t="s">
        <v>336</v>
      </c>
      <c r="J59" s="47" t="s">
        <v>209</v>
      </c>
      <c r="K59" s="47">
        <v>20</v>
      </c>
      <c r="L59" s="48"/>
      <c r="M59" s="48"/>
      <c r="N59" s="48"/>
      <c r="O59" s="48"/>
      <c r="P59" s="48"/>
      <c r="Q59" s="48"/>
      <c r="R59" s="48"/>
      <c r="S59" s="48"/>
      <c r="T59" s="48"/>
      <c r="U59" s="48"/>
      <c r="V59" s="145"/>
      <c r="W59" s="74" t="s">
        <v>337</v>
      </c>
      <c r="X59" s="145"/>
      <c r="Y59" s="74">
        <v>5</v>
      </c>
      <c r="Z59" s="160">
        <f t="shared" si="0"/>
        <v>25</v>
      </c>
      <c r="AA59" s="166"/>
      <c r="AB59" s="120"/>
      <c r="AC59" s="165"/>
      <c r="AD59" s="165"/>
    </row>
    <row r="60" ht="100" customHeight="1" spans="1:30">
      <c r="A60" s="115">
        <v>55</v>
      </c>
      <c r="B60" s="116" t="s">
        <v>338</v>
      </c>
      <c r="C60" s="116" t="s">
        <v>51</v>
      </c>
      <c r="D60" s="117" t="s">
        <v>52</v>
      </c>
      <c r="E60" s="118" t="s">
        <v>53</v>
      </c>
      <c r="F60" s="119" t="s">
        <v>54</v>
      </c>
      <c r="G60" s="120" t="s">
        <v>55</v>
      </c>
      <c r="H60" s="119" t="s">
        <v>65</v>
      </c>
      <c r="I60" s="47" t="s">
        <v>339</v>
      </c>
      <c r="J60" s="47" t="s">
        <v>340</v>
      </c>
      <c r="K60" s="47">
        <v>18</v>
      </c>
      <c r="L60" s="48"/>
      <c r="M60" s="49"/>
      <c r="N60" s="49"/>
      <c r="O60" s="49"/>
      <c r="P60" s="49"/>
      <c r="Q60" s="49"/>
      <c r="R60" s="49"/>
      <c r="S60" s="49"/>
      <c r="T60" s="49"/>
      <c r="U60" s="48"/>
      <c r="V60" s="150" t="s">
        <v>341</v>
      </c>
      <c r="W60" s="150"/>
      <c r="X60" s="151"/>
      <c r="Y60" s="150">
        <v>6</v>
      </c>
      <c r="Z60" s="160">
        <f t="shared" si="0"/>
        <v>24</v>
      </c>
      <c r="AA60" s="166"/>
      <c r="AB60" s="120"/>
      <c r="AC60" s="165"/>
      <c r="AD60" s="165"/>
    </row>
    <row r="61" ht="105.6" customHeight="1" spans="1:30">
      <c r="A61" s="115">
        <v>56</v>
      </c>
      <c r="B61" s="116" t="s">
        <v>342</v>
      </c>
      <c r="C61" s="116" t="s">
        <v>97</v>
      </c>
      <c r="D61" s="124" t="s">
        <v>73</v>
      </c>
      <c r="E61" s="125" t="s">
        <v>63</v>
      </c>
      <c r="F61" s="119" t="s">
        <v>54</v>
      </c>
      <c r="G61" s="120" t="s">
        <v>220</v>
      </c>
      <c r="H61" s="119" t="s">
        <v>90</v>
      </c>
      <c r="I61" s="47" t="s">
        <v>343</v>
      </c>
      <c r="J61" s="47" t="s">
        <v>158</v>
      </c>
      <c r="K61" s="47">
        <v>18</v>
      </c>
      <c r="L61" s="48"/>
      <c r="M61" s="49"/>
      <c r="N61" s="49"/>
      <c r="O61" s="49"/>
      <c r="P61" s="49"/>
      <c r="Q61" s="49"/>
      <c r="R61" s="49"/>
      <c r="S61" s="49"/>
      <c r="T61" s="49"/>
      <c r="U61" s="48">
        <v>0</v>
      </c>
      <c r="V61" s="145"/>
      <c r="W61" s="74" t="s">
        <v>344</v>
      </c>
      <c r="X61" s="145"/>
      <c r="Y61" s="74">
        <v>6</v>
      </c>
      <c r="Z61" s="160">
        <f t="shared" si="0"/>
        <v>24</v>
      </c>
      <c r="AA61" s="166"/>
      <c r="AB61" s="120"/>
      <c r="AC61" s="165"/>
      <c r="AD61" s="165"/>
    </row>
    <row r="62" ht="195.6" customHeight="1" spans="1:30">
      <c r="A62" s="115">
        <v>57</v>
      </c>
      <c r="B62" s="116" t="s">
        <v>345</v>
      </c>
      <c r="C62" s="116" t="s">
        <v>80</v>
      </c>
      <c r="D62" s="117" t="s">
        <v>64</v>
      </c>
      <c r="E62" s="121" t="s">
        <v>81</v>
      </c>
      <c r="F62" s="119" t="s">
        <v>54</v>
      </c>
      <c r="G62" s="120" t="s">
        <v>220</v>
      </c>
      <c r="H62" s="119" t="s">
        <v>90</v>
      </c>
      <c r="I62" s="142" t="s">
        <v>346</v>
      </c>
      <c r="J62" s="47" t="s">
        <v>347</v>
      </c>
      <c r="K62" s="47">
        <v>18</v>
      </c>
      <c r="L62" s="48"/>
      <c r="M62" s="49"/>
      <c r="N62" s="49"/>
      <c r="O62" s="49"/>
      <c r="P62" s="49"/>
      <c r="Q62" s="49"/>
      <c r="R62" s="49"/>
      <c r="S62" s="49"/>
      <c r="T62" s="49"/>
      <c r="U62" s="48"/>
      <c r="V62" s="145" t="s">
        <v>348</v>
      </c>
      <c r="W62" s="145" t="s">
        <v>349</v>
      </c>
      <c r="X62" s="145"/>
      <c r="Y62" s="74">
        <v>6</v>
      </c>
      <c r="Z62" s="160">
        <f t="shared" si="0"/>
        <v>24</v>
      </c>
      <c r="AA62" s="166"/>
      <c r="AB62" s="120"/>
      <c r="AC62" s="165"/>
      <c r="AD62" s="165"/>
    </row>
    <row r="63" ht="151.8" customHeight="1" spans="1:30">
      <c r="A63" s="115">
        <v>58</v>
      </c>
      <c r="B63" s="116" t="s">
        <v>350</v>
      </c>
      <c r="C63" s="116" t="s">
        <v>71</v>
      </c>
      <c r="D63" s="122" t="s">
        <v>72</v>
      </c>
      <c r="E63" s="123" t="s">
        <v>73</v>
      </c>
      <c r="F63" s="119" t="s">
        <v>54</v>
      </c>
      <c r="G63" s="120" t="s">
        <v>220</v>
      </c>
      <c r="H63" s="119" t="s">
        <v>65</v>
      </c>
      <c r="I63" s="47" t="s">
        <v>351</v>
      </c>
      <c r="J63" s="47" t="s">
        <v>352</v>
      </c>
      <c r="K63" s="47">
        <v>20</v>
      </c>
      <c r="L63" s="48"/>
      <c r="M63" s="49"/>
      <c r="N63" s="49"/>
      <c r="O63" s="49"/>
      <c r="P63" s="49"/>
      <c r="Q63" s="49"/>
      <c r="R63" s="49"/>
      <c r="S63" s="49"/>
      <c r="T63" s="49"/>
      <c r="U63" s="48">
        <v>0</v>
      </c>
      <c r="V63" s="145"/>
      <c r="W63" s="74" t="s">
        <v>353</v>
      </c>
      <c r="X63" s="145"/>
      <c r="Y63" s="74">
        <v>3</v>
      </c>
      <c r="Z63" s="160">
        <f t="shared" si="0"/>
        <v>23</v>
      </c>
      <c r="AA63" s="166"/>
      <c r="AB63" s="120"/>
      <c r="AC63" s="165"/>
      <c r="AD63" s="165"/>
    </row>
    <row r="64" ht="69" customHeight="1" spans="1:30">
      <c r="A64" s="115">
        <v>59</v>
      </c>
      <c r="B64" s="116" t="s">
        <v>354</v>
      </c>
      <c r="C64" s="116" t="s">
        <v>62</v>
      </c>
      <c r="D64" s="117" t="s">
        <v>63</v>
      </c>
      <c r="E64" s="121" t="s">
        <v>64</v>
      </c>
      <c r="F64" s="119" t="s">
        <v>54</v>
      </c>
      <c r="G64" s="119" t="s">
        <v>285</v>
      </c>
      <c r="H64" s="119" t="s">
        <v>65</v>
      </c>
      <c r="I64" s="47" t="s">
        <v>355</v>
      </c>
      <c r="J64" s="47" t="s">
        <v>122</v>
      </c>
      <c r="K64" s="47">
        <v>20</v>
      </c>
      <c r="L64" s="76"/>
      <c r="M64" s="53"/>
      <c r="N64" s="53"/>
      <c r="O64" s="53"/>
      <c r="P64" s="53"/>
      <c r="Q64" s="53"/>
      <c r="R64" s="53"/>
      <c r="S64" s="53"/>
      <c r="T64" s="53"/>
      <c r="U64" s="76"/>
      <c r="V64" s="147" t="s">
        <v>356</v>
      </c>
      <c r="W64" s="146" t="s">
        <v>357</v>
      </c>
      <c r="X64" s="146"/>
      <c r="Y64" s="146">
        <v>3</v>
      </c>
      <c r="Z64" s="160">
        <f t="shared" si="0"/>
        <v>23</v>
      </c>
      <c r="AA64" s="166"/>
      <c r="AB64" s="120"/>
      <c r="AC64" s="165"/>
      <c r="AD64" s="165"/>
    </row>
    <row r="65" ht="106" customHeight="1" spans="1:30">
      <c r="A65" s="115">
        <v>60</v>
      </c>
      <c r="B65" s="168" t="s">
        <v>358</v>
      </c>
      <c r="C65" s="116" t="s">
        <v>62</v>
      </c>
      <c r="D65" s="117" t="s">
        <v>63</v>
      </c>
      <c r="E65" s="121" t="s">
        <v>64</v>
      </c>
      <c r="F65" s="169" t="s">
        <v>54</v>
      </c>
      <c r="G65" s="170" t="s">
        <v>304</v>
      </c>
      <c r="H65" s="169" t="s">
        <v>65</v>
      </c>
      <c r="I65" s="175" t="s">
        <v>359</v>
      </c>
      <c r="J65" s="175" t="s">
        <v>360</v>
      </c>
      <c r="K65" s="175">
        <v>15</v>
      </c>
      <c r="L65" s="176"/>
      <c r="M65" s="138"/>
      <c r="N65" s="138"/>
      <c r="O65" s="138"/>
      <c r="P65" s="138"/>
      <c r="Q65" s="138"/>
      <c r="R65" s="138"/>
      <c r="S65" s="138"/>
      <c r="T65" s="138"/>
      <c r="U65" s="185"/>
      <c r="V65" s="186" t="s">
        <v>361</v>
      </c>
      <c r="W65" s="187"/>
      <c r="X65" s="187"/>
      <c r="Y65" s="194">
        <v>8</v>
      </c>
      <c r="Z65" s="160">
        <f t="shared" si="0"/>
        <v>23</v>
      </c>
      <c r="AA65" s="166"/>
      <c r="AB65" s="120"/>
      <c r="AC65" s="165"/>
      <c r="AD65" s="165"/>
    </row>
    <row r="66" ht="108" customHeight="1" spans="1:30">
      <c r="A66" s="115">
        <v>61</v>
      </c>
      <c r="B66" s="116" t="s">
        <v>362</v>
      </c>
      <c r="C66" s="116" t="s">
        <v>284</v>
      </c>
      <c r="D66" s="117" t="s">
        <v>201</v>
      </c>
      <c r="E66" s="121" t="s">
        <v>149</v>
      </c>
      <c r="F66" s="119" t="s">
        <v>54</v>
      </c>
      <c r="G66" s="120" t="s">
        <v>220</v>
      </c>
      <c r="H66" s="119" t="s">
        <v>82</v>
      </c>
      <c r="I66" s="47" t="s">
        <v>135</v>
      </c>
      <c r="J66" s="47" t="s">
        <v>363</v>
      </c>
      <c r="K66" s="47">
        <v>20</v>
      </c>
      <c r="L66" s="48"/>
      <c r="M66" s="49"/>
      <c r="N66" s="49"/>
      <c r="O66" s="49"/>
      <c r="P66" s="49"/>
      <c r="Q66" s="49"/>
      <c r="R66" s="49"/>
      <c r="S66" s="49"/>
      <c r="T66" s="48"/>
      <c r="U66" s="48"/>
      <c r="V66" s="145" t="s">
        <v>364</v>
      </c>
      <c r="W66" s="74"/>
      <c r="X66" s="145"/>
      <c r="Y66" s="74">
        <v>2</v>
      </c>
      <c r="Z66" s="160">
        <f t="shared" si="0"/>
        <v>22</v>
      </c>
      <c r="AA66" s="166"/>
      <c r="AB66" s="120"/>
      <c r="AC66" s="165"/>
      <c r="AD66" s="165"/>
    </row>
    <row r="67" ht="82.8" customHeight="1" spans="1:30">
      <c r="A67" s="115">
        <v>62</v>
      </c>
      <c r="B67" s="116" t="s">
        <v>365</v>
      </c>
      <c r="C67" s="116" t="s">
        <v>162</v>
      </c>
      <c r="D67" s="117" t="s">
        <v>163</v>
      </c>
      <c r="E67" s="121" t="s">
        <v>52</v>
      </c>
      <c r="F67" s="119" t="s">
        <v>54</v>
      </c>
      <c r="G67" s="120" t="s">
        <v>220</v>
      </c>
      <c r="H67" s="119" t="s">
        <v>82</v>
      </c>
      <c r="I67" s="47" t="s">
        <v>170</v>
      </c>
      <c r="J67" s="47" t="s">
        <v>366</v>
      </c>
      <c r="K67" s="47">
        <v>20</v>
      </c>
      <c r="L67" s="48"/>
      <c r="M67" s="49"/>
      <c r="N67" s="49"/>
      <c r="O67" s="49"/>
      <c r="P67" s="49"/>
      <c r="Q67" s="49"/>
      <c r="R67" s="49"/>
      <c r="S67" s="49"/>
      <c r="T67" s="49"/>
      <c r="U67" s="48"/>
      <c r="V67" s="188" t="s">
        <v>367</v>
      </c>
      <c r="W67" s="74"/>
      <c r="X67" s="145"/>
      <c r="Y67" s="74">
        <v>2</v>
      </c>
      <c r="Z67" s="160">
        <f t="shared" si="0"/>
        <v>22</v>
      </c>
      <c r="AA67" s="166"/>
      <c r="AB67" s="120"/>
      <c r="AC67" s="165"/>
      <c r="AD67" s="165"/>
    </row>
    <row r="68" ht="119.4" customHeight="1" spans="1:30">
      <c r="A68" s="115">
        <v>63</v>
      </c>
      <c r="B68" s="116" t="s">
        <v>368</v>
      </c>
      <c r="C68" s="116" t="s">
        <v>80</v>
      </c>
      <c r="D68" s="117" t="s">
        <v>64</v>
      </c>
      <c r="E68" s="121" t="s">
        <v>81</v>
      </c>
      <c r="F68" s="119" t="s">
        <v>54</v>
      </c>
      <c r="G68" s="120" t="s">
        <v>220</v>
      </c>
      <c r="H68" s="119" t="s">
        <v>90</v>
      </c>
      <c r="I68" s="47" t="s">
        <v>369</v>
      </c>
      <c r="J68" s="47" t="s">
        <v>366</v>
      </c>
      <c r="K68" s="47">
        <v>18</v>
      </c>
      <c r="L68" s="48"/>
      <c r="M68" s="49"/>
      <c r="N68" s="49"/>
      <c r="O68" s="49"/>
      <c r="P68" s="49"/>
      <c r="Q68" s="49"/>
      <c r="R68" s="49"/>
      <c r="S68" s="49"/>
      <c r="T68" s="49"/>
      <c r="U68" s="48"/>
      <c r="V68" s="145"/>
      <c r="W68" s="145" t="s">
        <v>370</v>
      </c>
      <c r="X68" s="145"/>
      <c r="Y68" s="74">
        <v>4</v>
      </c>
      <c r="Z68" s="160">
        <f t="shared" si="0"/>
        <v>22</v>
      </c>
      <c r="AA68" s="166"/>
      <c r="AB68" s="120"/>
      <c r="AC68" s="165"/>
      <c r="AD68" s="165"/>
    </row>
    <row r="69" ht="135" customHeight="1" spans="1:30">
      <c r="A69" s="115">
        <v>64</v>
      </c>
      <c r="B69" s="116" t="s">
        <v>371</v>
      </c>
      <c r="C69" s="116" t="s">
        <v>71</v>
      </c>
      <c r="D69" s="122" t="s">
        <v>72</v>
      </c>
      <c r="E69" s="123" t="s">
        <v>73</v>
      </c>
      <c r="F69" s="119" t="s">
        <v>54</v>
      </c>
      <c r="G69" s="120" t="s">
        <v>220</v>
      </c>
      <c r="H69" s="119" t="s">
        <v>82</v>
      </c>
      <c r="I69" s="47" t="s">
        <v>372</v>
      </c>
      <c r="J69" s="47" t="s">
        <v>366</v>
      </c>
      <c r="K69" s="47">
        <v>20</v>
      </c>
      <c r="L69" s="48"/>
      <c r="M69" s="49"/>
      <c r="N69" s="49"/>
      <c r="O69" s="49"/>
      <c r="P69" s="49"/>
      <c r="Q69" s="49"/>
      <c r="R69" s="49"/>
      <c r="S69" s="49"/>
      <c r="T69" s="49"/>
      <c r="U69" s="48">
        <v>0</v>
      </c>
      <c r="V69" s="145" t="s">
        <v>373</v>
      </c>
      <c r="W69" s="145" t="s">
        <v>374</v>
      </c>
      <c r="X69" s="145"/>
      <c r="Y69" s="74">
        <v>1</v>
      </c>
      <c r="Z69" s="160">
        <f t="shared" si="0"/>
        <v>21</v>
      </c>
      <c r="AA69" s="166"/>
      <c r="AB69" s="120"/>
      <c r="AC69" s="165"/>
      <c r="AD69" s="165"/>
    </row>
    <row r="70" ht="97" customHeight="1" spans="1:30">
      <c r="A70" s="115">
        <v>65</v>
      </c>
      <c r="B70" s="116" t="s">
        <v>375</v>
      </c>
      <c r="C70" s="116" t="s">
        <v>62</v>
      </c>
      <c r="D70" s="117" t="s">
        <v>63</v>
      </c>
      <c r="E70" s="121" t="s">
        <v>64</v>
      </c>
      <c r="F70" s="119" t="s">
        <v>54</v>
      </c>
      <c r="G70" s="120" t="s">
        <v>220</v>
      </c>
      <c r="H70" s="119" t="s">
        <v>65</v>
      </c>
      <c r="I70" s="177" t="s">
        <v>376</v>
      </c>
      <c r="J70" s="178" t="s">
        <v>377</v>
      </c>
      <c r="K70" s="47">
        <v>17</v>
      </c>
      <c r="L70" s="76"/>
      <c r="M70" s="53"/>
      <c r="N70" s="53"/>
      <c r="O70" s="53"/>
      <c r="P70" s="53"/>
      <c r="Q70" s="53"/>
      <c r="R70" s="53"/>
      <c r="S70" s="53"/>
      <c r="T70" s="53"/>
      <c r="U70" s="76"/>
      <c r="V70" s="146"/>
      <c r="W70" s="146" t="s">
        <v>378</v>
      </c>
      <c r="X70" s="146"/>
      <c r="Y70" s="147">
        <v>4</v>
      </c>
      <c r="Z70" s="160">
        <f t="shared" ref="Z70:Z103" si="1">SUM(K70,U70,Y70)</f>
        <v>21</v>
      </c>
      <c r="AA70" s="166"/>
      <c r="AB70" s="120"/>
      <c r="AC70" s="165"/>
      <c r="AD70" s="165"/>
    </row>
    <row r="71" ht="84" customHeight="1" spans="1:30">
      <c r="A71" s="115">
        <v>66</v>
      </c>
      <c r="B71" s="116" t="s">
        <v>379</v>
      </c>
      <c r="C71" s="116" t="s">
        <v>80</v>
      </c>
      <c r="D71" s="117" t="s">
        <v>64</v>
      </c>
      <c r="E71" s="121" t="s">
        <v>81</v>
      </c>
      <c r="F71" s="119" t="s">
        <v>54</v>
      </c>
      <c r="G71" s="120" t="s">
        <v>220</v>
      </c>
      <c r="H71" s="119" t="s">
        <v>380</v>
      </c>
      <c r="I71" s="47" t="s">
        <v>381</v>
      </c>
      <c r="J71" s="47" t="s">
        <v>209</v>
      </c>
      <c r="K71" s="47">
        <v>20</v>
      </c>
      <c r="L71" s="48"/>
      <c r="M71" s="49"/>
      <c r="N71" s="49"/>
      <c r="O71" s="49"/>
      <c r="P71" s="49"/>
      <c r="Q71" s="49"/>
      <c r="R71" s="49"/>
      <c r="S71" s="49"/>
      <c r="T71" s="49"/>
      <c r="U71" s="48"/>
      <c r="V71" s="145"/>
      <c r="W71" s="74"/>
      <c r="X71" s="145"/>
      <c r="Y71" s="74"/>
      <c r="Z71" s="160">
        <f t="shared" si="1"/>
        <v>20</v>
      </c>
      <c r="AA71" s="166"/>
      <c r="AB71" s="120"/>
      <c r="AC71" s="165"/>
      <c r="AD71" s="165"/>
    </row>
    <row r="72" ht="82" customHeight="1" spans="1:30">
      <c r="A72" s="115">
        <v>67</v>
      </c>
      <c r="B72" s="116" t="s">
        <v>382</v>
      </c>
      <c r="C72" s="116" t="s">
        <v>148</v>
      </c>
      <c r="D72" s="117" t="s">
        <v>149</v>
      </c>
      <c r="E72" s="121" t="s">
        <v>150</v>
      </c>
      <c r="F72" s="119" t="s">
        <v>54</v>
      </c>
      <c r="G72" s="120" t="s">
        <v>55</v>
      </c>
      <c r="H72" s="119" t="s">
        <v>82</v>
      </c>
      <c r="I72" s="47" t="s">
        <v>383</v>
      </c>
      <c r="J72" s="47" t="s">
        <v>306</v>
      </c>
      <c r="K72" s="47">
        <v>20</v>
      </c>
      <c r="L72" s="48"/>
      <c r="M72" s="48"/>
      <c r="N72" s="48"/>
      <c r="O72" s="48"/>
      <c r="P72" s="48"/>
      <c r="Q72" s="48"/>
      <c r="R72" s="48"/>
      <c r="S72" s="48"/>
      <c r="T72" s="48"/>
      <c r="U72" s="48"/>
      <c r="V72" s="145"/>
      <c r="W72" s="74"/>
      <c r="X72" s="145"/>
      <c r="Y72" s="74"/>
      <c r="Z72" s="160">
        <f t="shared" si="1"/>
        <v>20</v>
      </c>
      <c r="AA72" s="166"/>
      <c r="AB72" s="120"/>
      <c r="AC72" s="165"/>
      <c r="AD72" s="165"/>
    </row>
    <row r="73" ht="108" customHeight="1" spans="1:30">
      <c r="A73" s="115">
        <v>68</v>
      </c>
      <c r="B73" s="116" t="s">
        <v>384</v>
      </c>
      <c r="C73" s="116" t="s">
        <v>199</v>
      </c>
      <c r="D73" s="129" t="s">
        <v>200</v>
      </c>
      <c r="E73" s="116" t="s">
        <v>201</v>
      </c>
      <c r="F73" s="119" t="s">
        <v>54</v>
      </c>
      <c r="G73" s="120" t="s">
        <v>55</v>
      </c>
      <c r="H73" s="119" t="s">
        <v>65</v>
      </c>
      <c r="I73" s="47" t="s">
        <v>385</v>
      </c>
      <c r="J73" s="47" t="s">
        <v>386</v>
      </c>
      <c r="K73" s="47">
        <v>20</v>
      </c>
      <c r="L73" s="48"/>
      <c r="M73" s="49"/>
      <c r="N73" s="49"/>
      <c r="O73" s="49"/>
      <c r="P73" s="49"/>
      <c r="Q73" s="49"/>
      <c r="R73" s="49"/>
      <c r="S73" s="49"/>
      <c r="T73" s="49"/>
      <c r="U73" s="48"/>
      <c r="V73" s="145"/>
      <c r="W73" s="74"/>
      <c r="X73" s="145"/>
      <c r="Y73" s="74"/>
      <c r="Z73" s="160">
        <f t="shared" si="1"/>
        <v>20</v>
      </c>
      <c r="AA73" s="166"/>
      <c r="AB73" s="120"/>
      <c r="AC73" s="165"/>
      <c r="AD73" s="165"/>
    </row>
    <row r="74" ht="70" customHeight="1" spans="1:30">
      <c r="A74" s="115">
        <v>69</v>
      </c>
      <c r="B74" s="116" t="s">
        <v>387</v>
      </c>
      <c r="C74" s="116" t="s">
        <v>80</v>
      </c>
      <c r="D74" s="121" t="s">
        <v>64</v>
      </c>
      <c r="E74" s="121" t="s">
        <v>81</v>
      </c>
      <c r="F74" s="119" t="s">
        <v>54</v>
      </c>
      <c r="G74" s="120" t="s">
        <v>220</v>
      </c>
      <c r="H74" s="119" t="s">
        <v>82</v>
      </c>
      <c r="I74" s="47" t="s">
        <v>259</v>
      </c>
      <c r="J74" s="47" t="s">
        <v>311</v>
      </c>
      <c r="K74" s="47">
        <v>20</v>
      </c>
      <c r="L74" s="48"/>
      <c r="M74" s="49"/>
      <c r="N74" s="49"/>
      <c r="O74" s="49"/>
      <c r="P74" s="49"/>
      <c r="Q74" s="49"/>
      <c r="R74" s="49"/>
      <c r="S74" s="49"/>
      <c r="T74" s="49"/>
      <c r="U74" s="48"/>
      <c r="V74" s="145"/>
      <c r="W74" s="74"/>
      <c r="X74" s="145"/>
      <c r="Y74" s="74"/>
      <c r="Z74" s="160">
        <f t="shared" si="1"/>
        <v>20</v>
      </c>
      <c r="AA74" s="166"/>
      <c r="AB74" s="120"/>
      <c r="AC74" s="165"/>
      <c r="AD74" s="165"/>
    </row>
    <row r="75" ht="94" customHeight="1" spans="1:30">
      <c r="A75" s="115">
        <v>70</v>
      </c>
      <c r="B75" s="116" t="s">
        <v>388</v>
      </c>
      <c r="C75" s="116" t="s">
        <v>233</v>
      </c>
      <c r="D75" s="117" t="s">
        <v>150</v>
      </c>
      <c r="E75" s="121" t="s">
        <v>234</v>
      </c>
      <c r="F75" s="119" t="s">
        <v>54</v>
      </c>
      <c r="G75" s="120" t="s">
        <v>55</v>
      </c>
      <c r="H75" s="119" t="s">
        <v>389</v>
      </c>
      <c r="I75" s="47" t="s">
        <v>390</v>
      </c>
      <c r="J75" s="47" t="s">
        <v>328</v>
      </c>
      <c r="K75" s="47">
        <v>20</v>
      </c>
      <c r="L75" s="48"/>
      <c r="M75" s="48"/>
      <c r="N75" s="48"/>
      <c r="O75" s="48"/>
      <c r="P75" s="48"/>
      <c r="Q75" s="48"/>
      <c r="R75" s="48"/>
      <c r="S75" s="48"/>
      <c r="T75" s="48"/>
      <c r="U75" s="48"/>
      <c r="V75" s="145"/>
      <c r="W75" s="74"/>
      <c r="X75" s="145"/>
      <c r="Y75" s="74"/>
      <c r="Z75" s="160">
        <f t="shared" si="1"/>
        <v>20</v>
      </c>
      <c r="AA75" s="166"/>
      <c r="AB75" s="120"/>
      <c r="AC75" s="165"/>
      <c r="AD75" s="165"/>
    </row>
    <row r="76" customFormat="1" ht="78" customHeight="1" spans="1:30">
      <c r="A76" s="115">
        <v>71</v>
      </c>
      <c r="B76" s="116" t="s">
        <v>391</v>
      </c>
      <c r="C76" s="116" t="s">
        <v>114</v>
      </c>
      <c r="D76" s="117" t="s">
        <v>81</v>
      </c>
      <c r="E76" s="121" t="s">
        <v>115</v>
      </c>
      <c r="F76" s="119" t="s">
        <v>54</v>
      </c>
      <c r="G76" s="120" t="s">
        <v>55</v>
      </c>
      <c r="H76" s="119" t="s">
        <v>65</v>
      </c>
      <c r="I76" s="47" t="s">
        <v>392</v>
      </c>
      <c r="J76" s="47" t="s">
        <v>393</v>
      </c>
      <c r="K76" s="47">
        <v>20</v>
      </c>
      <c r="L76" s="48"/>
      <c r="M76" s="49"/>
      <c r="N76" s="49"/>
      <c r="O76" s="49"/>
      <c r="P76" s="49"/>
      <c r="Q76" s="49"/>
      <c r="R76" s="49"/>
      <c r="S76" s="49"/>
      <c r="T76" s="49"/>
      <c r="U76" s="48"/>
      <c r="V76" s="145"/>
      <c r="W76" s="74"/>
      <c r="X76" s="145"/>
      <c r="Y76" s="74"/>
      <c r="Z76" s="160">
        <f t="shared" si="1"/>
        <v>20</v>
      </c>
      <c r="AA76" s="166"/>
      <c r="AB76" s="120"/>
      <c r="AC76" s="165"/>
      <c r="AD76" s="165"/>
    </row>
    <row r="77" ht="78" customHeight="1" spans="1:30">
      <c r="A77" s="115">
        <v>72</v>
      </c>
      <c r="B77" s="116" t="s">
        <v>394</v>
      </c>
      <c r="C77" s="116" t="s">
        <v>148</v>
      </c>
      <c r="D77" s="117" t="s">
        <v>149</v>
      </c>
      <c r="E77" s="121" t="s">
        <v>150</v>
      </c>
      <c r="F77" s="119" t="s">
        <v>54</v>
      </c>
      <c r="G77" s="120" t="s">
        <v>220</v>
      </c>
      <c r="H77" s="119" t="s">
        <v>82</v>
      </c>
      <c r="I77" s="47" t="s">
        <v>395</v>
      </c>
      <c r="J77" s="47" t="s">
        <v>393</v>
      </c>
      <c r="K77" s="47">
        <v>20</v>
      </c>
      <c r="L77" s="48"/>
      <c r="M77" s="49"/>
      <c r="N77" s="49"/>
      <c r="O77" s="49"/>
      <c r="P77" s="49"/>
      <c r="Q77" s="49"/>
      <c r="R77" s="49"/>
      <c r="S77" s="49"/>
      <c r="T77" s="49"/>
      <c r="U77" s="48">
        <v>0</v>
      </c>
      <c r="V77" s="145"/>
      <c r="W77" s="74"/>
      <c r="X77" s="145"/>
      <c r="Y77" s="74"/>
      <c r="Z77" s="160">
        <f t="shared" si="1"/>
        <v>20</v>
      </c>
      <c r="AA77" s="166"/>
      <c r="AB77" s="120"/>
      <c r="AC77" s="165"/>
      <c r="AD77" s="165"/>
    </row>
    <row r="78" ht="157" customHeight="1" spans="1:30">
      <c r="A78" s="115">
        <v>73</v>
      </c>
      <c r="B78" s="116" t="s">
        <v>396</v>
      </c>
      <c r="C78" s="116" t="s">
        <v>284</v>
      </c>
      <c r="D78" s="117" t="s">
        <v>201</v>
      </c>
      <c r="E78" s="121" t="s">
        <v>149</v>
      </c>
      <c r="F78" s="119" t="s">
        <v>54</v>
      </c>
      <c r="G78" s="113" t="s">
        <v>285</v>
      </c>
      <c r="H78" s="171" t="s">
        <v>65</v>
      </c>
      <c r="I78" s="179" t="s">
        <v>397</v>
      </c>
      <c r="J78" s="179" t="s">
        <v>398</v>
      </c>
      <c r="K78" s="179">
        <v>20</v>
      </c>
      <c r="L78" s="48"/>
      <c r="M78" s="49"/>
      <c r="N78" s="49"/>
      <c r="O78" s="49"/>
      <c r="P78" s="49"/>
      <c r="Q78" s="49"/>
      <c r="R78" s="49"/>
      <c r="S78" s="49"/>
      <c r="T78" s="49"/>
      <c r="U78" s="49"/>
      <c r="V78" s="189"/>
      <c r="W78" s="189"/>
      <c r="X78" s="190"/>
      <c r="Y78" s="189"/>
      <c r="Z78" s="160">
        <f t="shared" si="1"/>
        <v>20</v>
      </c>
      <c r="AA78" s="166"/>
      <c r="AB78" s="120"/>
      <c r="AC78" s="165"/>
      <c r="AD78" s="165"/>
    </row>
    <row r="79" ht="175.05" customHeight="1" spans="1:30">
      <c r="A79" s="115">
        <v>74</v>
      </c>
      <c r="B79" s="116" t="s">
        <v>399</v>
      </c>
      <c r="C79" s="116" t="s">
        <v>284</v>
      </c>
      <c r="D79" s="117" t="s">
        <v>201</v>
      </c>
      <c r="E79" s="121" t="s">
        <v>149</v>
      </c>
      <c r="F79" s="119" t="s">
        <v>54</v>
      </c>
      <c r="G79" s="119" t="s">
        <v>285</v>
      </c>
      <c r="H79" s="120" t="s">
        <v>90</v>
      </c>
      <c r="I79" s="47" t="s">
        <v>400</v>
      </c>
      <c r="J79" s="47" t="s">
        <v>401</v>
      </c>
      <c r="K79" s="47">
        <v>20</v>
      </c>
      <c r="L79" s="48"/>
      <c r="M79" s="49"/>
      <c r="N79" s="49"/>
      <c r="O79" s="49"/>
      <c r="P79" s="49"/>
      <c r="Q79" s="49"/>
      <c r="R79" s="49"/>
      <c r="S79" s="49"/>
      <c r="T79" s="49"/>
      <c r="U79" s="48"/>
      <c r="V79" s="145"/>
      <c r="W79" s="145"/>
      <c r="X79" s="74"/>
      <c r="Y79" s="145"/>
      <c r="Z79" s="160">
        <f t="shared" si="1"/>
        <v>20</v>
      </c>
      <c r="AA79" s="166"/>
      <c r="AB79" s="120"/>
      <c r="AC79" s="165"/>
      <c r="AD79" s="165"/>
    </row>
    <row r="80" ht="175.05" customHeight="1" spans="1:30">
      <c r="A80" s="115">
        <v>75</v>
      </c>
      <c r="B80" s="116" t="s">
        <v>402</v>
      </c>
      <c r="C80" s="116" t="s">
        <v>62</v>
      </c>
      <c r="D80" s="117" t="s">
        <v>63</v>
      </c>
      <c r="E80" s="121" t="s">
        <v>64</v>
      </c>
      <c r="F80" s="119" t="s">
        <v>54</v>
      </c>
      <c r="G80" s="120" t="s">
        <v>55</v>
      </c>
      <c r="H80" s="119" t="s">
        <v>56</v>
      </c>
      <c r="I80" s="47" t="s">
        <v>98</v>
      </c>
      <c r="J80" s="47" t="s">
        <v>311</v>
      </c>
      <c r="K80" s="47">
        <v>20</v>
      </c>
      <c r="L80" s="76"/>
      <c r="M80" s="76"/>
      <c r="N80" s="76"/>
      <c r="O80" s="76"/>
      <c r="P80" s="76"/>
      <c r="Q80" s="76"/>
      <c r="R80" s="76"/>
      <c r="S80" s="76"/>
      <c r="T80" s="76"/>
      <c r="U80" s="76"/>
      <c r="V80" s="146"/>
      <c r="W80" s="147"/>
      <c r="X80" s="146"/>
      <c r="Y80" s="147"/>
      <c r="Z80" s="160">
        <f t="shared" si="1"/>
        <v>20</v>
      </c>
      <c r="AA80" s="166"/>
      <c r="AB80" s="120"/>
      <c r="AC80" s="165"/>
      <c r="AD80" s="165"/>
    </row>
    <row r="81" ht="112.95" customHeight="1" spans="1:30">
      <c r="A81" s="115">
        <v>76</v>
      </c>
      <c r="B81" s="116" t="s">
        <v>403</v>
      </c>
      <c r="C81" s="116" t="s">
        <v>71</v>
      </c>
      <c r="D81" s="122" t="s">
        <v>72</v>
      </c>
      <c r="E81" s="123" t="s">
        <v>73</v>
      </c>
      <c r="F81" s="119" t="s">
        <v>54</v>
      </c>
      <c r="G81" s="120" t="s">
        <v>55</v>
      </c>
      <c r="H81" s="119" t="s">
        <v>90</v>
      </c>
      <c r="I81" s="47" t="s">
        <v>404</v>
      </c>
      <c r="J81" s="47" t="s">
        <v>405</v>
      </c>
      <c r="K81" s="47">
        <v>20</v>
      </c>
      <c r="L81" s="48"/>
      <c r="M81" s="49"/>
      <c r="N81" s="49"/>
      <c r="O81" s="49"/>
      <c r="P81" s="49"/>
      <c r="Q81" s="49"/>
      <c r="R81" s="49"/>
      <c r="S81" s="49"/>
      <c r="T81" s="49"/>
      <c r="U81" s="48">
        <v>0</v>
      </c>
      <c r="V81" s="145"/>
      <c r="W81" s="74"/>
      <c r="X81" s="145"/>
      <c r="Y81" s="74"/>
      <c r="Z81" s="160">
        <f t="shared" si="1"/>
        <v>20</v>
      </c>
      <c r="AA81" s="195"/>
      <c r="AB81" s="120"/>
      <c r="AC81" s="165"/>
      <c r="AD81" s="165"/>
    </row>
    <row r="82" ht="112.95" customHeight="1" spans="1:30">
      <c r="A82" s="115">
        <v>77</v>
      </c>
      <c r="B82" s="116" t="s">
        <v>406</v>
      </c>
      <c r="C82" s="116" t="s">
        <v>233</v>
      </c>
      <c r="D82" s="117" t="s">
        <v>150</v>
      </c>
      <c r="E82" s="121" t="s">
        <v>234</v>
      </c>
      <c r="F82" s="119" t="s">
        <v>54</v>
      </c>
      <c r="G82" s="120" t="s">
        <v>55</v>
      </c>
      <c r="H82" s="119" t="s">
        <v>65</v>
      </c>
      <c r="I82" s="47" t="s">
        <v>202</v>
      </c>
      <c r="J82" s="47" t="s">
        <v>158</v>
      </c>
      <c r="K82" s="47">
        <v>20</v>
      </c>
      <c r="L82" s="48"/>
      <c r="M82" s="49"/>
      <c r="N82" s="49"/>
      <c r="O82" s="49"/>
      <c r="P82" s="49"/>
      <c r="Q82" s="49"/>
      <c r="R82" s="49"/>
      <c r="S82" s="49"/>
      <c r="T82" s="49"/>
      <c r="U82" s="48"/>
      <c r="V82" s="145"/>
      <c r="W82" s="74"/>
      <c r="X82" s="145"/>
      <c r="Y82" s="74"/>
      <c r="Z82" s="160">
        <f t="shared" si="1"/>
        <v>20</v>
      </c>
      <c r="AA82" s="195"/>
      <c r="AB82" s="120"/>
      <c r="AC82" s="165"/>
      <c r="AD82" s="165"/>
    </row>
    <row r="83" ht="112.95" customHeight="1" spans="1:30">
      <c r="A83" s="115">
        <v>78</v>
      </c>
      <c r="B83" s="116" t="s">
        <v>407</v>
      </c>
      <c r="C83" s="116" t="s">
        <v>408</v>
      </c>
      <c r="D83" s="117" t="s">
        <v>234</v>
      </c>
      <c r="E83" s="121" t="s">
        <v>163</v>
      </c>
      <c r="F83" s="119" t="s">
        <v>54</v>
      </c>
      <c r="G83" s="120" t="s">
        <v>55</v>
      </c>
      <c r="H83" s="119" t="s">
        <v>65</v>
      </c>
      <c r="I83" s="47" t="s">
        <v>299</v>
      </c>
      <c r="J83" s="47" t="s">
        <v>126</v>
      </c>
      <c r="K83" s="47">
        <v>20</v>
      </c>
      <c r="L83" s="48"/>
      <c r="M83" s="49"/>
      <c r="N83" s="49"/>
      <c r="O83" s="49"/>
      <c r="P83" s="49"/>
      <c r="Q83" s="49"/>
      <c r="R83" s="49"/>
      <c r="S83" s="49"/>
      <c r="T83" s="49"/>
      <c r="U83" s="48">
        <v>0</v>
      </c>
      <c r="V83" s="74"/>
      <c r="W83" s="145"/>
      <c r="X83" s="145"/>
      <c r="Y83" s="74"/>
      <c r="Z83" s="160">
        <f t="shared" si="1"/>
        <v>20</v>
      </c>
      <c r="AA83" s="195"/>
      <c r="AB83" s="120"/>
      <c r="AC83" s="165"/>
      <c r="AD83" s="165"/>
    </row>
    <row r="84" ht="132" customHeight="1" spans="1:30">
      <c r="A84" s="115">
        <v>79</v>
      </c>
      <c r="B84" s="116" t="s">
        <v>409</v>
      </c>
      <c r="C84" s="116" t="s">
        <v>62</v>
      </c>
      <c r="D84" s="117" t="s">
        <v>63</v>
      </c>
      <c r="E84" s="121" t="s">
        <v>64</v>
      </c>
      <c r="F84" s="119" t="s">
        <v>54</v>
      </c>
      <c r="G84" s="120" t="s">
        <v>55</v>
      </c>
      <c r="H84" s="119" t="s">
        <v>65</v>
      </c>
      <c r="I84" s="47" t="s">
        <v>410</v>
      </c>
      <c r="J84" s="47" t="s">
        <v>175</v>
      </c>
      <c r="K84" s="47">
        <v>20</v>
      </c>
      <c r="L84" s="76"/>
      <c r="M84" s="53"/>
      <c r="N84" s="53"/>
      <c r="O84" s="53"/>
      <c r="P84" s="53"/>
      <c r="Q84" s="53"/>
      <c r="R84" s="53"/>
      <c r="S84" s="53"/>
      <c r="T84" s="53"/>
      <c r="U84" s="76"/>
      <c r="V84" s="146"/>
      <c r="W84" s="147"/>
      <c r="X84" s="146"/>
      <c r="Y84" s="147"/>
      <c r="Z84" s="160">
        <f t="shared" si="1"/>
        <v>20</v>
      </c>
      <c r="AA84" s="195"/>
      <c r="AB84" s="120"/>
      <c r="AC84" s="165"/>
      <c r="AD84" s="165"/>
    </row>
    <row r="85" ht="184.95" customHeight="1" spans="1:30">
      <c r="A85" s="115">
        <v>80</v>
      </c>
      <c r="B85" s="162" t="s">
        <v>411</v>
      </c>
      <c r="C85" s="116" t="s">
        <v>80</v>
      </c>
      <c r="D85" s="117" t="s">
        <v>64</v>
      </c>
      <c r="E85" s="121" t="s">
        <v>81</v>
      </c>
      <c r="F85" s="162" t="s">
        <v>54</v>
      </c>
      <c r="G85" s="172" t="s">
        <v>412</v>
      </c>
      <c r="H85" s="173" t="s">
        <v>90</v>
      </c>
      <c r="I85" s="39" t="s">
        <v>413</v>
      </c>
      <c r="J85" s="39" t="s">
        <v>414</v>
      </c>
      <c r="K85" s="39">
        <v>20</v>
      </c>
      <c r="L85" s="180" t="s">
        <v>415</v>
      </c>
      <c r="M85" s="41"/>
      <c r="N85" s="41"/>
      <c r="O85" s="41"/>
      <c r="P85" s="41"/>
      <c r="Q85" s="53" t="s">
        <v>416</v>
      </c>
      <c r="R85" s="53"/>
      <c r="S85" s="41"/>
      <c r="T85" s="41"/>
      <c r="U85" s="41">
        <v>0</v>
      </c>
      <c r="V85" s="191"/>
      <c r="W85" s="70"/>
      <c r="X85" s="191"/>
      <c r="Y85" s="70"/>
      <c r="Z85" s="160">
        <f t="shared" si="1"/>
        <v>20</v>
      </c>
      <c r="AA85" s="195"/>
      <c r="AB85" s="120"/>
      <c r="AC85" s="165"/>
      <c r="AD85" s="165"/>
    </row>
    <row r="86" ht="184.95" customHeight="1" spans="1:30">
      <c r="A86" s="115">
        <v>81</v>
      </c>
      <c r="B86" s="168" t="s">
        <v>417</v>
      </c>
      <c r="C86" s="168" t="s">
        <v>148</v>
      </c>
      <c r="D86" s="117" t="s">
        <v>149</v>
      </c>
      <c r="E86" s="121" t="s">
        <v>150</v>
      </c>
      <c r="F86" s="169" t="s">
        <v>54</v>
      </c>
      <c r="G86" s="170" t="s">
        <v>304</v>
      </c>
      <c r="H86" s="169" t="s">
        <v>65</v>
      </c>
      <c r="I86" s="181" t="s">
        <v>418</v>
      </c>
      <c r="J86" s="181" t="s">
        <v>386</v>
      </c>
      <c r="K86" s="181">
        <v>20</v>
      </c>
      <c r="L86" s="48"/>
      <c r="M86" s="49"/>
      <c r="N86" s="49"/>
      <c r="O86" s="49"/>
      <c r="P86" s="49"/>
      <c r="Q86" s="49"/>
      <c r="R86" s="49"/>
      <c r="S86" s="49"/>
      <c r="T86" s="49"/>
      <c r="U86" s="48"/>
      <c r="V86" s="192"/>
      <c r="W86" s="193"/>
      <c r="X86" s="192"/>
      <c r="Y86" s="193"/>
      <c r="Z86" s="160">
        <f t="shared" si="1"/>
        <v>20</v>
      </c>
      <c r="AA86" s="195"/>
      <c r="AB86" s="120"/>
      <c r="AC86" s="165"/>
      <c r="AD86" s="165"/>
    </row>
    <row r="87" ht="238.05" customHeight="1" spans="1:30">
      <c r="A87" s="115">
        <v>82</v>
      </c>
      <c r="B87" s="127" t="s">
        <v>419</v>
      </c>
      <c r="C87" s="116" t="s">
        <v>233</v>
      </c>
      <c r="D87" s="117" t="s">
        <v>150</v>
      </c>
      <c r="E87" s="121" t="s">
        <v>234</v>
      </c>
      <c r="F87" s="119" t="s">
        <v>54</v>
      </c>
      <c r="G87" s="120" t="s">
        <v>304</v>
      </c>
      <c r="H87" s="119" t="s">
        <v>65</v>
      </c>
      <c r="I87" s="47" t="s">
        <v>336</v>
      </c>
      <c r="J87" s="47" t="s">
        <v>420</v>
      </c>
      <c r="K87" s="47">
        <v>20</v>
      </c>
      <c r="L87" s="48"/>
      <c r="M87" s="49"/>
      <c r="N87" s="49"/>
      <c r="O87" s="49"/>
      <c r="P87" s="49"/>
      <c r="Q87" s="49"/>
      <c r="R87" s="49"/>
      <c r="S87" s="49"/>
      <c r="T87" s="49"/>
      <c r="U87" s="48"/>
      <c r="V87" s="145"/>
      <c r="W87" s="145"/>
      <c r="X87" s="145"/>
      <c r="Y87" s="145"/>
      <c r="Z87" s="160">
        <f t="shared" si="1"/>
        <v>20</v>
      </c>
      <c r="AA87" s="195"/>
      <c r="AB87" s="120"/>
      <c r="AC87" s="165"/>
      <c r="AD87" s="165"/>
    </row>
    <row r="88" ht="196.95" customHeight="1" spans="1:30">
      <c r="A88" s="115">
        <v>83</v>
      </c>
      <c r="B88" s="116" t="s">
        <v>421</v>
      </c>
      <c r="C88" s="116" t="s">
        <v>97</v>
      </c>
      <c r="D88" s="124" t="s">
        <v>73</v>
      </c>
      <c r="E88" s="125" t="s">
        <v>63</v>
      </c>
      <c r="F88" s="119" t="s">
        <v>54</v>
      </c>
      <c r="G88" s="120" t="s">
        <v>55</v>
      </c>
      <c r="H88" s="119" t="s">
        <v>90</v>
      </c>
      <c r="I88" s="47" t="s">
        <v>422</v>
      </c>
      <c r="J88" s="47" t="s">
        <v>347</v>
      </c>
      <c r="K88" s="47">
        <v>20</v>
      </c>
      <c r="L88" s="48"/>
      <c r="M88" s="49"/>
      <c r="N88" s="49"/>
      <c r="O88" s="49"/>
      <c r="P88" s="49"/>
      <c r="Q88" s="49"/>
      <c r="R88" s="49"/>
      <c r="S88" s="49"/>
      <c r="T88" s="49"/>
      <c r="U88" s="48">
        <v>0</v>
      </c>
      <c r="V88" s="145"/>
      <c r="W88" s="74"/>
      <c r="X88" s="145"/>
      <c r="Y88" s="74"/>
      <c r="Z88" s="160">
        <f t="shared" si="1"/>
        <v>20</v>
      </c>
      <c r="AA88" s="195"/>
      <c r="AB88" s="120"/>
      <c r="AC88" s="165"/>
      <c r="AD88" s="165"/>
    </row>
    <row r="89" ht="172.05" customHeight="1" spans="1:30">
      <c r="A89" s="115">
        <v>84</v>
      </c>
      <c r="B89" s="116" t="s">
        <v>423</v>
      </c>
      <c r="C89" s="116" t="s">
        <v>148</v>
      </c>
      <c r="D89" s="117" t="s">
        <v>149</v>
      </c>
      <c r="E89" s="121" t="s">
        <v>150</v>
      </c>
      <c r="F89" s="119" t="s">
        <v>54</v>
      </c>
      <c r="G89" s="120" t="s">
        <v>55</v>
      </c>
      <c r="H89" s="119" t="s">
        <v>56</v>
      </c>
      <c r="I89" s="47" t="s">
        <v>424</v>
      </c>
      <c r="J89" s="47" t="s">
        <v>122</v>
      </c>
      <c r="K89" s="47">
        <v>20</v>
      </c>
      <c r="L89" s="48"/>
      <c r="M89" s="49"/>
      <c r="N89" s="49"/>
      <c r="O89" s="49"/>
      <c r="P89" s="49"/>
      <c r="Q89" s="49"/>
      <c r="R89" s="49"/>
      <c r="S89" s="49"/>
      <c r="T89" s="49"/>
      <c r="U89" s="48"/>
      <c r="V89" s="145"/>
      <c r="W89" s="74"/>
      <c r="X89" s="145"/>
      <c r="Y89" s="74"/>
      <c r="Z89" s="160">
        <f t="shared" si="1"/>
        <v>20</v>
      </c>
      <c r="AA89" s="195"/>
      <c r="AB89" s="120"/>
      <c r="AC89" s="165"/>
      <c r="AD89" s="165"/>
    </row>
    <row r="90" ht="210" customHeight="1" spans="1:30">
      <c r="A90" s="115">
        <v>85</v>
      </c>
      <c r="B90" s="116" t="s">
        <v>425</v>
      </c>
      <c r="C90" s="116" t="s">
        <v>162</v>
      </c>
      <c r="D90" s="117" t="s">
        <v>163</v>
      </c>
      <c r="E90" s="121" t="s">
        <v>52</v>
      </c>
      <c r="F90" s="119" t="s">
        <v>54</v>
      </c>
      <c r="G90" s="120" t="s">
        <v>220</v>
      </c>
      <c r="H90" s="119" t="s">
        <v>82</v>
      </c>
      <c r="I90" s="47" t="s">
        <v>426</v>
      </c>
      <c r="J90" s="47" t="s">
        <v>67</v>
      </c>
      <c r="K90" s="47">
        <v>18</v>
      </c>
      <c r="L90" s="48"/>
      <c r="M90" s="48"/>
      <c r="N90" s="48"/>
      <c r="O90" s="48"/>
      <c r="P90" s="48"/>
      <c r="Q90" s="48"/>
      <c r="R90" s="48"/>
      <c r="S90" s="48"/>
      <c r="T90" s="48"/>
      <c r="U90" s="48"/>
      <c r="V90" s="74" t="s">
        <v>427</v>
      </c>
      <c r="W90" s="74"/>
      <c r="X90" s="145"/>
      <c r="Y90" s="74">
        <v>2</v>
      </c>
      <c r="Z90" s="160">
        <f t="shared" si="1"/>
        <v>20</v>
      </c>
      <c r="AA90" s="195"/>
      <c r="AB90" s="120"/>
      <c r="AC90" s="165"/>
      <c r="AD90" s="165"/>
    </row>
    <row r="91" ht="199.95" customHeight="1" spans="1:30">
      <c r="A91" s="115">
        <v>86</v>
      </c>
      <c r="B91" s="116" t="s">
        <v>428</v>
      </c>
      <c r="C91" s="116" t="s">
        <v>62</v>
      </c>
      <c r="D91" s="117" t="s">
        <v>63</v>
      </c>
      <c r="E91" s="121" t="s">
        <v>64</v>
      </c>
      <c r="F91" s="119" t="s">
        <v>54</v>
      </c>
      <c r="G91" s="120" t="s">
        <v>220</v>
      </c>
      <c r="H91" s="119" t="s">
        <v>56</v>
      </c>
      <c r="I91" s="178" t="s">
        <v>429</v>
      </c>
      <c r="J91" s="178" t="s">
        <v>158</v>
      </c>
      <c r="K91" s="47">
        <v>18</v>
      </c>
      <c r="L91" s="76"/>
      <c r="M91" s="53"/>
      <c r="N91" s="53"/>
      <c r="O91" s="53"/>
      <c r="P91" s="53"/>
      <c r="Q91" s="53"/>
      <c r="R91" s="53"/>
      <c r="S91" s="53"/>
      <c r="T91" s="53"/>
      <c r="U91" s="76"/>
      <c r="V91" s="147" t="s">
        <v>430</v>
      </c>
      <c r="W91" s="147"/>
      <c r="X91" s="146"/>
      <c r="Y91" s="146">
        <v>2</v>
      </c>
      <c r="Z91" s="160">
        <f t="shared" si="1"/>
        <v>20</v>
      </c>
      <c r="AA91" s="195"/>
      <c r="AB91" s="120"/>
      <c r="AC91" s="165"/>
      <c r="AD91" s="165"/>
    </row>
    <row r="92" ht="247.05" customHeight="1" spans="1:30">
      <c r="A92" s="115">
        <v>87</v>
      </c>
      <c r="B92" s="116" t="s">
        <v>431</v>
      </c>
      <c r="C92" s="116" t="s">
        <v>97</v>
      </c>
      <c r="D92" s="124" t="s">
        <v>73</v>
      </c>
      <c r="E92" s="125" t="s">
        <v>63</v>
      </c>
      <c r="F92" s="119" t="s">
        <v>54</v>
      </c>
      <c r="G92" s="171" t="s">
        <v>220</v>
      </c>
      <c r="H92" s="113" t="s">
        <v>65</v>
      </c>
      <c r="I92" s="179" t="s">
        <v>432</v>
      </c>
      <c r="J92" s="179" t="s">
        <v>433</v>
      </c>
      <c r="K92" s="179">
        <v>15</v>
      </c>
      <c r="L92" s="48"/>
      <c r="M92" s="49"/>
      <c r="N92" s="49"/>
      <c r="O92" s="49"/>
      <c r="P92" s="49"/>
      <c r="Q92" s="49"/>
      <c r="R92" s="49"/>
      <c r="S92" s="49"/>
      <c r="T92" s="49"/>
      <c r="U92" s="49">
        <v>0</v>
      </c>
      <c r="V92" s="189"/>
      <c r="W92" s="189" t="s">
        <v>434</v>
      </c>
      <c r="X92" s="189"/>
      <c r="Y92" s="190">
        <v>5</v>
      </c>
      <c r="Z92" s="160">
        <f t="shared" si="1"/>
        <v>20</v>
      </c>
      <c r="AA92" s="195"/>
      <c r="AB92" s="120"/>
      <c r="AC92" s="165"/>
      <c r="AD92" s="165"/>
    </row>
    <row r="93" ht="271.05" customHeight="1" spans="1:30">
      <c r="A93" s="115">
        <v>88</v>
      </c>
      <c r="B93" s="114" t="s">
        <v>435</v>
      </c>
      <c r="C93" s="114" t="s">
        <v>71</v>
      </c>
      <c r="D93" s="122" t="s">
        <v>72</v>
      </c>
      <c r="E93" s="123" t="s">
        <v>73</v>
      </c>
      <c r="F93" s="113" t="s">
        <v>54</v>
      </c>
      <c r="G93" s="171" t="s">
        <v>220</v>
      </c>
      <c r="H93" s="113" t="s">
        <v>82</v>
      </c>
      <c r="I93" s="179" t="s">
        <v>436</v>
      </c>
      <c r="J93" s="179" t="s">
        <v>213</v>
      </c>
      <c r="K93" s="179">
        <v>14</v>
      </c>
      <c r="L93" s="48"/>
      <c r="M93" s="49"/>
      <c r="N93" s="49"/>
      <c r="O93" s="49"/>
      <c r="P93" s="49"/>
      <c r="Q93" s="49"/>
      <c r="R93" s="49"/>
      <c r="S93" s="49"/>
      <c r="T93" s="49"/>
      <c r="U93" s="49">
        <v>0</v>
      </c>
      <c r="V93" s="190" t="s">
        <v>437</v>
      </c>
      <c r="W93" s="145" t="s">
        <v>438</v>
      </c>
      <c r="X93" s="189"/>
      <c r="Y93" s="190">
        <v>6</v>
      </c>
      <c r="Z93" s="160">
        <f t="shared" si="1"/>
        <v>20</v>
      </c>
      <c r="AA93" s="195"/>
      <c r="AB93" s="120"/>
      <c r="AC93" s="165"/>
      <c r="AD93" s="165"/>
    </row>
    <row r="94" ht="123" customHeight="1" spans="1:30">
      <c r="A94" s="115">
        <v>89</v>
      </c>
      <c r="B94" s="116" t="s">
        <v>439</v>
      </c>
      <c r="C94" s="116" t="s">
        <v>62</v>
      </c>
      <c r="D94" s="117" t="s">
        <v>63</v>
      </c>
      <c r="E94" s="121" t="s">
        <v>64</v>
      </c>
      <c r="F94" s="119" t="s">
        <v>54</v>
      </c>
      <c r="G94" s="120" t="s">
        <v>220</v>
      </c>
      <c r="H94" s="119" t="s">
        <v>90</v>
      </c>
      <c r="I94" s="178" t="s">
        <v>440</v>
      </c>
      <c r="J94" s="47"/>
      <c r="K94" s="47">
        <v>10</v>
      </c>
      <c r="L94" s="76"/>
      <c r="M94" s="53"/>
      <c r="N94" s="53"/>
      <c r="O94" s="53"/>
      <c r="P94" s="53"/>
      <c r="Q94" s="53"/>
      <c r="R94" s="53"/>
      <c r="S94" s="53"/>
      <c r="T94" s="53"/>
      <c r="U94" s="76"/>
      <c r="V94" s="146" t="s">
        <v>441</v>
      </c>
      <c r="W94" s="146" t="s">
        <v>442</v>
      </c>
      <c r="X94" s="146"/>
      <c r="Y94" s="147">
        <v>10</v>
      </c>
      <c r="Z94" s="160">
        <f t="shared" si="1"/>
        <v>20</v>
      </c>
      <c r="AA94" s="196"/>
      <c r="AB94" s="120"/>
      <c r="AC94" s="165"/>
      <c r="AD94" s="165"/>
    </row>
    <row r="95" ht="123" customHeight="1" spans="1:30">
      <c r="A95" s="115">
        <v>90</v>
      </c>
      <c r="B95" s="116" t="s">
        <v>443</v>
      </c>
      <c r="C95" s="116" t="s">
        <v>408</v>
      </c>
      <c r="D95" s="117" t="s">
        <v>234</v>
      </c>
      <c r="E95" s="121" t="s">
        <v>163</v>
      </c>
      <c r="F95" s="119" t="s">
        <v>54</v>
      </c>
      <c r="G95" s="120" t="s">
        <v>55</v>
      </c>
      <c r="H95" s="119" t="s">
        <v>90</v>
      </c>
      <c r="I95" s="47" t="s">
        <v>444</v>
      </c>
      <c r="J95" s="47" t="s">
        <v>445</v>
      </c>
      <c r="K95" s="47">
        <v>15</v>
      </c>
      <c r="L95" s="48"/>
      <c r="M95" s="49"/>
      <c r="N95" s="49"/>
      <c r="O95" s="49"/>
      <c r="P95" s="49"/>
      <c r="Q95" s="49"/>
      <c r="R95" s="49"/>
      <c r="S95" s="49"/>
      <c r="T95" s="49"/>
      <c r="U95" s="48"/>
      <c r="V95" s="145"/>
      <c r="W95" s="145" t="s">
        <v>446</v>
      </c>
      <c r="X95" s="145"/>
      <c r="Y95" s="145">
        <v>4</v>
      </c>
      <c r="Z95" s="160">
        <f t="shared" si="1"/>
        <v>19</v>
      </c>
      <c r="AA95" s="197"/>
      <c r="AB95" s="120"/>
      <c r="AC95" s="165"/>
      <c r="AD95" s="165"/>
    </row>
    <row r="96" ht="123" customHeight="1" spans="1:30">
      <c r="A96" s="115">
        <v>91</v>
      </c>
      <c r="B96" s="116" t="s">
        <v>447</v>
      </c>
      <c r="C96" s="116" t="s">
        <v>51</v>
      </c>
      <c r="D96" s="117" t="s">
        <v>52</v>
      </c>
      <c r="E96" s="118" t="s">
        <v>53</v>
      </c>
      <c r="F96" s="119" t="s">
        <v>54</v>
      </c>
      <c r="G96" s="120" t="s">
        <v>55</v>
      </c>
      <c r="H96" s="119" t="s">
        <v>65</v>
      </c>
      <c r="I96" s="47" t="s">
        <v>448</v>
      </c>
      <c r="J96" s="47" t="s">
        <v>236</v>
      </c>
      <c r="K96" s="47">
        <v>14</v>
      </c>
      <c r="L96" s="139"/>
      <c r="M96" s="182"/>
      <c r="N96" s="182"/>
      <c r="O96" s="182"/>
      <c r="P96" s="182"/>
      <c r="Q96" s="182"/>
      <c r="R96" s="182"/>
      <c r="S96" s="182"/>
      <c r="T96" s="182"/>
      <c r="U96" s="139"/>
      <c r="V96" s="145"/>
      <c r="W96" s="74" t="s">
        <v>449</v>
      </c>
      <c r="X96" s="145"/>
      <c r="Y96" s="74">
        <v>5</v>
      </c>
      <c r="Z96" s="160">
        <f t="shared" si="1"/>
        <v>19</v>
      </c>
      <c r="AA96" s="197"/>
      <c r="AB96" s="120"/>
      <c r="AC96" s="165"/>
      <c r="AD96" s="165"/>
    </row>
    <row r="97" ht="123" customHeight="1" spans="1:30">
      <c r="A97" s="115">
        <v>92</v>
      </c>
      <c r="B97" s="116" t="s">
        <v>450</v>
      </c>
      <c r="C97" s="116" t="s">
        <v>162</v>
      </c>
      <c r="D97" s="117" t="s">
        <v>163</v>
      </c>
      <c r="E97" s="121" t="s">
        <v>52</v>
      </c>
      <c r="F97" s="119" t="s">
        <v>54</v>
      </c>
      <c r="G97" s="120" t="s">
        <v>220</v>
      </c>
      <c r="H97" s="119" t="s">
        <v>82</v>
      </c>
      <c r="I97" s="47" t="s">
        <v>451</v>
      </c>
      <c r="J97" s="47" t="s">
        <v>126</v>
      </c>
      <c r="K97" s="47">
        <v>18</v>
      </c>
      <c r="L97" s="48"/>
      <c r="M97" s="49"/>
      <c r="N97" s="49"/>
      <c r="O97" s="49"/>
      <c r="P97" s="49"/>
      <c r="Q97" s="49"/>
      <c r="R97" s="49"/>
      <c r="S97" s="49"/>
      <c r="T97" s="49"/>
      <c r="U97" s="48"/>
      <c r="V97" s="145"/>
      <c r="W97" s="74"/>
      <c r="X97" s="145"/>
      <c r="Y97" s="74"/>
      <c r="Z97" s="160">
        <f t="shared" si="1"/>
        <v>18</v>
      </c>
      <c r="AA97" s="197"/>
      <c r="AB97" s="120"/>
      <c r="AC97" s="165"/>
      <c r="AD97" s="165"/>
    </row>
    <row r="98" ht="123" customHeight="1" spans="1:30">
      <c r="A98" s="115">
        <v>93</v>
      </c>
      <c r="B98" s="116" t="s">
        <v>452</v>
      </c>
      <c r="C98" s="116" t="s">
        <v>71</v>
      </c>
      <c r="D98" s="122" t="s">
        <v>72</v>
      </c>
      <c r="E98" s="123" t="s">
        <v>73</v>
      </c>
      <c r="F98" s="119" t="s">
        <v>54</v>
      </c>
      <c r="G98" s="120" t="s">
        <v>220</v>
      </c>
      <c r="H98" s="119" t="s">
        <v>65</v>
      </c>
      <c r="I98" s="47" t="s">
        <v>453</v>
      </c>
      <c r="J98" s="47" t="s">
        <v>454</v>
      </c>
      <c r="K98" s="47">
        <v>15</v>
      </c>
      <c r="L98" s="48"/>
      <c r="M98" s="48"/>
      <c r="N98" s="48"/>
      <c r="O98" s="48"/>
      <c r="P98" s="48"/>
      <c r="Q98" s="48"/>
      <c r="R98" s="48"/>
      <c r="S98" s="48"/>
      <c r="T98" s="48"/>
      <c r="U98" s="48">
        <v>0</v>
      </c>
      <c r="V98" s="74" t="s">
        <v>455</v>
      </c>
      <c r="W98" s="74"/>
      <c r="X98" s="145"/>
      <c r="Y98" s="74">
        <v>3</v>
      </c>
      <c r="Z98" s="160">
        <f t="shared" si="1"/>
        <v>18</v>
      </c>
      <c r="AA98" s="197"/>
      <c r="AB98" s="120"/>
      <c r="AC98" s="165"/>
      <c r="AD98" s="165"/>
    </row>
    <row r="99" ht="145.05" customHeight="1" spans="1:30">
      <c r="A99" s="115">
        <v>94</v>
      </c>
      <c r="B99" s="127" t="s">
        <v>456</v>
      </c>
      <c r="C99" s="116" t="s">
        <v>148</v>
      </c>
      <c r="D99" s="117" t="s">
        <v>149</v>
      </c>
      <c r="E99" s="121" t="s">
        <v>150</v>
      </c>
      <c r="F99" s="119" t="s">
        <v>54</v>
      </c>
      <c r="G99" s="120" t="s">
        <v>304</v>
      </c>
      <c r="H99" s="119" t="s">
        <v>90</v>
      </c>
      <c r="I99" s="47" t="s">
        <v>457</v>
      </c>
      <c r="J99" s="47" t="s">
        <v>269</v>
      </c>
      <c r="K99" s="47">
        <v>17</v>
      </c>
      <c r="L99" s="183"/>
      <c r="M99" s="79"/>
      <c r="N99" s="79"/>
      <c r="O99" s="79"/>
      <c r="P99" s="79"/>
      <c r="Q99" s="79"/>
      <c r="R99" s="79"/>
      <c r="S99" s="79"/>
      <c r="T99" s="79"/>
      <c r="U99" s="183"/>
      <c r="V99" s="145"/>
      <c r="W99" s="74"/>
      <c r="X99" s="145"/>
      <c r="Y99" s="74"/>
      <c r="Z99" s="160">
        <f t="shared" si="1"/>
        <v>17</v>
      </c>
      <c r="AA99" s="197"/>
      <c r="AB99" s="120"/>
      <c r="AC99" s="165"/>
      <c r="AD99" s="165"/>
    </row>
    <row r="100" ht="163.05" customHeight="1" spans="1:30">
      <c r="A100" s="115">
        <v>95</v>
      </c>
      <c r="B100" s="116" t="s">
        <v>458</v>
      </c>
      <c r="C100" s="116" t="s">
        <v>219</v>
      </c>
      <c r="D100" s="117" t="s">
        <v>53</v>
      </c>
      <c r="E100" s="118" t="s">
        <v>72</v>
      </c>
      <c r="F100" s="119" t="s">
        <v>54</v>
      </c>
      <c r="G100" s="120" t="s">
        <v>220</v>
      </c>
      <c r="H100" s="120" t="s">
        <v>221</v>
      </c>
      <c r="I100" s="47" t="s">
        <v>459</v>
      </c>
      <c r="J100" s="47" t="s">
        <v>196</v>
      </c>
      <c r="K100" s="47">
        <v>14</v>
      </c>
      <c r="L100" s="48"/>
      <c r="M100" s="49"/>
      <c r="N100" s="49"/>
      <c r="O100" s="49"/>
      <c r="P100" s="49"/>
      <c r="Q100" s="49"/>
      <c r="R100" s="49"/>
      <c r="S100" s="49"/>
      <c r="T100" s="49"/>
      <c r="U100" s="48"/>
      <c r="V100" s="145"/>
      <c r="W100" s="74"/>
      <c r="X100" s="145"/>
      <c r="Y100" s="74">
        <v>0</v>
      </c>
      <c r="Z100" s="160">
        <f t="shared" si="1"/>
        <v>14</v>
      </c>
      <c r="AA100" s="120"/>
      <c r="AB100" s="120"/>
      <c r="AC100" s="165"/>
      <c r="AD100" s="165"/>
    </row>
    <row r="101" ht="163.05" customHeight="1" spans="1:30">
      <c r="A101" s="115">
        <v>96</v>
      </c>
      <c r="B101" s="127" t="s">
        <v>460</v>
      </c>
      <c r="C101" s="116" t="s">
        <v>62</v>
      </c>
      <c r="D101" s="117" t="s">
        <v>63</v>
      </c>
      <c r="E101" s="121" t="s">
        <v>64</v>
      </c>
      <c r="F101" s="119" t="s">
        <v>54</v>
      </c>
      <c r="G101" s="120" t="s">
        <v>304</v>
      </c>
      <c r="H101" s="119" t="s">
        <v>65</v>
      </c>
      <c r="I101" s="136" t="s">
        <v>461</v>
      </c>
      <c r="J101" s="136" t="s">
        <v>462</v>
      </c>
      <c r="K101" s="136">
        <v>14</v>
      </c>
      <c r="L101" s="137"/>
      <c r="M101" s="138"/>
      <c r="N101" s="138"/>
      <c r="O101" s="138"/>
      <c r="P101" s="138"/>
      <c r="Q101" s="138"/>
      <c r="R101" s="138"/>
      <c r="S101" s="138"/>
      <c r="T101" s="138"/>
      <c r="U101" s="134"/>
      <c r="V101" s="148" t="s">
        <v>463</v>
      </c>
      <c r="W101" s="148"/>
      <c r="X101" s="148"/>
      <c r="Y101" s="146">
        <v>0</v>
      </c>
      <c r="Z101" s="160">
        <f t="shared" si="1"/>
        <v>14</v>
      </c>
      <c r="AA101" s="120"/>
      <c r="AB101" s="120"/>
      <c r="AC101" s="165"/>
      <c r="AD101" s="165"/>
    </row>
    <row r="102" ht="135" customHeight="1" spans="1:30">
      <c r="A102" s="115">
        <v>97</v>
      </c>
      <c r="B102" s="116" t="s">
        <v>464</v>
      </c>
      <c r="C102" s="116" t="s">
        <v>465</v>
      </c>
      <c r="D102" s="124" t="s">
        <v>115</v>
      </c>
      <c r="E102" s="125" t="s">
        <v>200</v>
      </c>
      <c r="F102" s="119" t="s">
        <v>54</v>
      </c>
      <c r="G102" s="120" t="s">
        <v>220</v>
      </c>
      <c r="H102" s="119" t="s">
        <v>82</v>
      </c>
      <c r="I102" s="47" t="s">
        <v>466</v>
      </c>
      <c r="J102" s="47">
        <v>0</v>
      </c>
      <c r="K102" s="47">
        <v>10</v>
      </c>
      <c r="L102" s="48"/>
      <c r="M102" s="49"/>
      <c r="N102" s="49"/>
      <c r="O102" s="49"/>
      <c r="P102" s="49"/>
      <c r="Q102" s="49"/>
      <c r="R102" s="49"/>
      <c r="S102" s="49"/>
      <c r="T102" s="49"/>
      <c r="U102" s="48"/>
      <c r="V102" s="154" t="s">
        <v>467</v>
      </c>
      <c r="W102" s="145"/>
      <c r="X102" s="145"/>
      <c r="Y102" s="74">
        <v>0</v>
      </c>
      <c r="Z102" s="160">
        <f t="shared" si="1"/>
        <v>10</v>
      </c>
      <c r="AA102" s="120"/>
      <c r="AB102" s="120"/>
      <c r="AC102" s="165"/>
      <c r="AD102" s="165"/>
    </row>
    <row r="103" ht="163.05" customHeight="1" spans="1:30">
      <c r="A103" s="115">
        <v>98</v>
      </c>
      <c r="B103" s="127" t="s">
        <v>468</v>
      </c>
      <c r="C103" s="116" t="s">
        <v>233</v>
      </c>
      <c r="D103" s="117" t="s">
        <v>150</v>
      </c>
      <c r="E103" s="121" t="s">
        <v>234</v>
      </c>
      <c r="F103" s="119" t="s">
        <v>54</v>
      </c>
      <c r="G103" s="120" t="s">
        <v>304</v>
      </c>
      <c r="H103" s="119" t="s">
        <v>90</v>
      </c>
      <c r="I103" s="47" t="s">
        <v>469</v>
      </c>
      <c r="J103" s="47"/>
      <c r="K103" s="47">
        <v>10</v>
      </c>
      <c r="L103" s="48"/>
      <c r="M103" s="48"/>
      <c r="N103" s="48"/>
      <c r="O103" s="48"/>
      <c r="P103" s="48"/>
      <c r="Q103" s="48"/>
      <c r="R103" s="48"/>
      <c r="S103" s="48"/>
      <c r="T103" s="48"/>
      <c r="U103" s="48"/>
      <c r="V103" s="74"/>
      <c r="W103" s="74"/>
      <c r="X103" s="74"/>
      <c r="Y103" s="74"/>
      <c r="Z103" s="160">
        <f t="shared" si="1"/>
        <v>10</v>
      </c>
      <c r="AA103" s="120"/>
      <c r="AB103" s="120"/>
      <c r="AC103" s="165"/>
      <c r="AD103" s="165"/>
    </row>
    <row r="104" ht="135" customHeight="1" spans="1:30">
      <c r="A104" s="115"/>
      <c r="B104" s="115"/>
      <c r="C104" s="115"/>
      <c r="D104" s="115"/>
      <c r="E104" s="115"/>
      <c r="F104" s="162"/>
      <c r="G104" s="174"/>
      <c r="H104" s="162"/>
      <c r="I104" s="174"/>
      <c r="J104" s="174"/>
      <c r="K104" s="174"/>
      <c r="L104" s="184"/>
      <c r="M104" s="184"/>
      <c r="N104" s="184"/>
      <c r="O104" s="184"/>
      <c r="P104" s="184"/>
      <c r="Q104" s="184"/>
      <c r="R104" s="184"/>
      <c r="S104" s="184"/>
      <c r="T104" s="184"/>
      <c r="U104" s="115"/>
      <c r="V104" s="184"/>
      <c r="W104" s="184"/>
      <c r="X104" s="184"/>
      <c r="Y104" s="115"/>
      <c r="Z104" s="174"/>
      <c r="AA104" s="174"/>
      <c r="AB104" s="174"/>
      <c r="AC104" s="163"/>
      <c r="AD104" s="163"/>
    </row>
  </sheetData>
  <sortState ref="B6:Z103">
    <sortCondition ref="Z6:Z103" descending="1"/>
    <sortCondition ref="K6:K103" descending="1"/>
    <sortCondition ref="I6:I103" descending="1"/>
  </sortState>
  <mergeCells count="14">
    <mergeCell ref="A1:Z1"/>
    <mergeCell ref="L2:U2"/>
    <mergeCell ref="V2:Y2"/>
    <mergeCell ref="AC2:AD2"/>
    <mergeCell ref="L4:P4"/>
    <mergeCell ref="N5:P5"/>
    <mergeCell ref="A2:A4"/>
    <mergeCell ref="B2:B4"/>
    <mergeCell ref="C2:C4"/>
    <mergeCell ref="D2:D4"/>
    <mergeCell ref="E2:E4"/>
    <mergeCell ref="F2:F4"/>
    <mergeCell ref="G2:G4"/>
    <mergeCell ref="H2:H4"/>
  </mergeCells>
  <pageMargins left="0.75" right="0.75" top="1" bottom="1" header="0.5" footer="0.5"/>
  <pageSetup paperSize="9" orientation="portrait" horizontalDpi="200" verticalDpi="300"/>
  <headerFooter alignWithMargins="0" scaleWithDoc="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28"/>
  <sheetViews>
    <sheetView zoomScale="40" zoomScaleNormal="40" topLeftCell="A3" workbookViewId="0">
      <selection activeCell="I6" sqref="I6"/>
    </sheetView>
  </sheetViews>
  <sheetFormatPr defaultColWidth="8.8" defaultRowHeight="15.6"/>
  <cols>
    <col min="1" max="1" width="14.1" customWidth="1"/>
    <col min="2" max="2" width="15.25" customWidth="1"/>
    <col min="3" max="3" width="14.1" customWidth="1"/>
    <col min="4" max="6" width="15.25" customWidth="1"/>
    <col min="7" max="7" width="17.5" customWidth="1"/>
    <col min="8" max="8" width="15.75" customWidth="1"/>
    <col min="9" max="9" width="16.1"/>
    <col min="10" max="10" width="13.9"/>
    <col min="11" max="11" width="13.1" customWidth="1"/>
    <col min="12" max="12" width="57.7" customWidth="1"/>
    <col min="13" max="13" width="19.4" hidden="1" customWidth="1"/>
    <col min="14" max="14" width="14.6" hidden="1" customWidth="1"/>
    <col min="15" max="15" width="21.9" hidden="1" customWidth="1"/>
    <col min="16" max="16" width="13.2" hidden="1" customWidth="1"/>
    <col min="17" max="17" width="29.1" customWidth="1"/>
    <col min="18" max="18" width="28.9" customWidth="1"/>
    <col min="19" max="19" width="15.5" hidden="1" customWidth="1"/>
    <col min="20" max="20" width="17.4" customWidth="1"/>
    <col min="21" max="21" width="12"/>
    <col min="22" max="22" width="43.3" customWidth="1"/>
    <col min="23" max="23" width="24.5" customWidth="1"/>
    <col min="24" max="24" width="12.5" hidden="1" customWidth="1"/>
    <col min="25" max="25" width="9"/>
    <col min="26" max="26" width="11.9"/>
    <col min="27" max="27" width="8.75" customWidth="1"/>
    <col min="28" max="28" width="15.75" customWidth="1"/>
    <col min="29" max="30" width="9"/>
  </cols>
  <sheetData>
    <row r="1" ht="20.4" spans="1:30">
      <c r="A1" s="1" t="s">
        <v>0</v>
      </c>
      <c r="B1" s="1"/>
      <c r="C1" s="1"/>
      <c r="D1" s="2"/>
      <c r="E1" s="2"/>
      <c r="F1" s="1"/>
      <c r="G1" s="1"/>
      <c r="H1" s="3"/>
      <c r="I1" s="1"/>
      <c r="J1" s="1"/>
      <c r="K1" s="1"/>
      <c r="L1" s="1"/>
      <c r="M1" s="1"/>
      <c r="N1" s="1"/>
      <c r="O1" s="1"/>
      <c r="P1" s="1"/>
      <c r="Q1" s="1"/>
      <c r="R1" s="1"/>
      <c r="S1" s="1"/>
      <c r="T1" s="1"/>
      <c r="U1" s="1"/>
      <c r="V1" s="1"/>
      <c r="W1" s="1"/>
      <c r="X1" s="1"/>
      <c r="Y1" s="1"/>
      <c r="Z1" s="1"/>
      <c r="AA1" s="85"/>
      <c r="AB1" s="85"/>
      <c r="AC1" s="86"/>
      <c r="AD1" s="86"/>
    </row>
    <row r="2" ht="20.4" spans="1:30">
      <c r="A2" s="4" t="s">
        <v>1</v>
      </c>
      <c r="B2" s="4" t="s">
        <v>2</v>
      </c>
      <c r="C2" s="5" t="s">
        <v>3</v>
      </c>
      <c r="D2" s="6" t="s">
        <v>4</v>
      </c>
      <c r="E2" s="6" t="s">
        <v>5</v>
      </c>
      <c r="F2" s="4" t="s">
        <v>6</v>
      </c>
      <c r="G2" s="4" t="s">
        <v>7</v>
      </c>
      <c r="H2" s="7" t="s">
        <v>8</v>
      </c>
      <c r="I2" s="21" t="s">
        <v>9</v>
      </c>
      <c r="J2" s="21"/>
      <c r="K2" s="21"/>
      <c r="L2" s="21" t="s">
        <v>10</v>
      </c>
      <c r="M2" s="35"/>
      <c r="N2" s="35"/>
      <c r="O2" s="35"/>
      <c r="P2" s="35"/>
      <c r="Q2" s="35"/>
      <c r="R2" s="35"/>
      <c r="S2" s="35"/>
      <c r="T2" s="35"/>
      <c r="U2" s="35"/>
      <c r="V2" s="63" t="s">
        <v>11</v>
      </c>
      <c r="W2" s="64"/>
      <c r="X2" s="64"/>
      <c r="Y2" s="87"/>
      <c r="Z2" s="88"/>
      <c r="AA2" s="21" t="s">
        <v>12</v>
      </c>
      <c r="AB2" s="21" t="s">
        <v>13</v>
      </c>
      <c r="AC2" s="21" t="s">
        <v>14</v>
      </c>
      <c r="AD2" s="21"/>
    </row>
    <row r="3" ht="20.4" spans="1:30">
      <c r="A3" s="8"/>
      <c r="B3" s="8" t="s">
        <v>2</v>
      </c>
      <c r="C3" s="8"/>
      <c r="D3" s="9"/>
      <c r="E3" s="9"/>
      <c r="F3" s="8" t="s">
        <v>15</v>
      </c>
      <c r="G3" s="8"/>
      <c r="H3" s="10" t="s">
        <v>8</v>
      </c>
      <c r="I3" s="21" t="s">
        <v>16</v>
      </c>
      <c r="J3" s="21" t="s">
        <v>17</v>
      </c>
      <c r="K3" s="21" t="s">
        <v>18</v>
      </c>
      <c r="L3" s="21" t="s">
        <v>19</v>
      </c>
      <c r="M3" s="21" t="s">
        <v>20</v>
      </c>
      <c r="N3" s="21" t="s">
        <v>21</v>
      </c>
      <c r="O3" s="21" t="s">
        <v>22</v>
      </c>
      <c r="P3" s="21" t="s">
        <v>23</v>
      </c>
      <c r="Q3" s="21" t="s">
        <v>24</v>
      </c>
      <c r="R3" s="21" t="s">
        <v>25</v>
      </c>
      <c r="S3" s="21" t="s">
        <v>26</v>
      </c>
      <c r="T3" s="21" t="s">
        <v>27</v>
      </c>
      <c r="U3" s="11" t="s">
        <v>18</v>
      </c>
      <c r="V3" s="21" t="s">
        <v>28</v>
      </c>
      <c r="W3" s="21" t="s">
        <v>29</v>
      </c>
      <c r="X3" s="21" t="s">
        <v>30</v>
      </c>
      <c r="Y3" s="21" t="s">
        <v>18</v>
      </c>
      <c r="Z3" s="21" t="s">
        <v>31</v>
      </c>
      <c r="AA3" s="21" t="s">
        <v>32</v>
      </c>
      <c r="AB3" s="21" t="s">
        <v>33</v>
      </c>
      <c r="AC3" s="21" t="s">
        <v>34</v>
      </c>
      <c r="AD3" s="21" t="s">
        <v>35</v>
      </c>
    </row>
    <row r="4" ht="40.8" spans="1:30">
      <c r="A4" s="11"/>
      <c r="B4" s="11"/>
      <c r="C4" s="12"/>
      <c r="D4" s="9"/>
      <c r="E4" s="9"/>
      <c r="F4" s="11"/>
      <c r="G4" s="11"/>
      <c r="H4" s="13"/>
      <c r="I4" s="14"/>
      <c r="J4" s="14"/>
      <c r="K4" s="14"/>
      <c r="L4" s="36" t="s">
        <v>36</v>
      </c>
      <c r="M4" s="36"/>
      <c r="N4" s="36"/>
      <c r="O4" s="36"/>
      <c r="P4" s="36"/>
      <c r="Q4" s="16" t="s">
        <v>37</v>
      </c>
      <c r="R4" s="16" t="s">
        <v>38</v>
      </c>
      <c r="S4" s="16"/>
      <c r="T4" s="16"/>
      <c r="U4" s="16"/>
      <c r="V4" s="16"/>
      <c r="W4" s="16"/>
      <c r="X4" s="16"/>
      <c r="Y4" s="89"/>
      <c r="Z4" s="89"/>
      <c r="AA4" s="88"/>
      <c r="AB4" s="88"/>
      <c r="AC4" s="88"/>
      <c r="AD4" s="88"/>
    </row>
    <row r="5" ht="142.8" spans="1:30">
      <c r="A5" s="14" t="s">
        <v>39</v>
      </c>
      <c r="B5" s="14"/>
      <c r="C5" s="14"/>
      <c r="D5" s="15"/>
      <c r="E5" s="15"/>
      <c r="F5" s="14"/>
      <c r="G5" s="14"/>
      <c r="H5" s="16"/>
      <c r="I5" s="14" t="s">
        <v>40</v>
      </c>
      <c r="J5" s="14" t="s">
        <v>41</v>
      </c>
      <c r="K5" s="14"/>
      <c r="L5" s="16" t="s">
        <v>42</v>
      </c>
      <c r="M5" s="16" t="s">
        <v>43</v>
      </c>
      <c r="N5" s="16" t="s">
        <v>44</v>
      </c>
      <c r="O5" s="14"/>
      <c r="P5" s="14"/>
      <c r="Q5" s="16" t="s">
        <v>45</v>
      </c>
      <c r="R5" s="16" t="s">
        <v>46</v>
      </c>
      <c r="S5" s="16" t="s">
        <v>47</v>
      </c>
      <c r="T5" s="16" t="s">
        <v>48</v>
      </c>
      <c r="U5" s="16"/>
      <c r="V5" s="16" t="s">
        <v>48</v>
      </c>
      <c r="W5" s="16" t="s">
        <v>49</v>
      </c>
      <c r="X5" s="16"/>
      <c r="Y5" s="16"/>
      <c r="Z5" s="16"/>
      <c r="AA5" s="18"/>
      <c r="AB5" s="18"/>
      <c r="AC5" s="21"/>
      <c r="AD5" s="21"/>
    </row>
    <row r="6" ht="187.8" spans="1:30">
      <c r="A6" s="17">
        <v>1</v>
      </c>
      <c r="B6" s="18" t="s">
        <v>470</v>
      </c>
      <c r="C6" s="18" t="s">
        <v>471</v>
      </c>
      <c r="D6" s="19" t="s">
        <v>200</v>
      </c>
      <c r="E6" s="20" t="s">
        <v>201</v>
      </c>
      <c r="F6" s="21" t="s">
        <v>472</v>
      </c>
      <c r="G6" s="22" t="s">
        <v>473</v>
      </c>
      <c r="H6" s="18" t="s">
        <v>65</v>
      </c>
      <c r="I6" s="37" t="s">
        <v>474</v>
      </c>
      <c r="J6" s="37" t="s">
        <v>92</v>
      </c>
      <c r="K6" s="37">
        <v>14</v>
      </c>
      <c r="L6" s="38" t="s">
        <v>475</v>
      </c>
      <c r="M6" s="38"/>
      <c r="N6" s="38"/>
      <c r="O6" s="38"/>
      <c r="P6" s="38"/>
      <c r="Q6" s="38"/>
      <c r="R6" s="38"/>
      <c r="S6" s="38"/>
      <c r="T6" s="38"/>
      <c r="U6" s="65">
        <v>100.864</v>
      </c>
      <c r="V6" s="66"/>
      <c r="W6" s="67"/>
      <c r="X6" s="66"/>
      <c r="Y6" s="67"/>
      <c r="Z6" s="90">
        <f t="shared" ref="Z6:Z28" si="0">SUM(K6,U6,Y6)</f>
        <v>114.864</v>
      </c>
      <c r="AA6" s="91"/>
      <c r="AB6" s="92" t="s">
        <v>476</v>
      </c>
      <c r="AC6" s="35"/>
      <c r="AD6" s="93"/>
    </row>
    <row r="7" ht="273" spans="1:30">
      <c r="A7" s="17">
        <v>2</v>
      </c>
      <c r="B7" s="18" t="s">
        <v>477</v>
      </c>
      <c r="C7" s="18" t="s">
        <v>478</v>
      </c>
      <c r="D7" s="19" t="s">
        <v>201</v>
      </c>
      <c r="E7" s="20" t="s">
        <v>149</v>
      </c>
      <c r="F7" s="21" t="s">
        <v>472</v>
      </c>
      <c r="G7" s="14" t="s">
        <v>479</v>
      </c>
      <c r="H7" s="23" t="s">
        <v>65</v>
      </c>
      <c r="I7" s="39" t="s">
        <v>461</v>
      </c>
      <c r="J7" s="39" t="s">
        <v>414</v>
      </c>
      <c r="K7" s="39">
        <v>20</v>
      </c>
      <c r="L7" s="40" t="s">
        <v>480</v>
      </c>
      <c r="M7" s="41"/>
      <c r="N7" s="41"/>
      <c r="O7" s="41"/>
      <c r="P7" s="41"/>
      <c r="Q7" s="41"/>
      <c r="R7" s="68" t="s">
        <v>481</v>
      </c>
      <c r="S7" s="41"/>
      <c r="T7" s="41"/>
      <c r="U7" s="41">
        <v>87.555</v>
      </c>
      <c r="V7" s="69"/>
      <c r="W7" s="69"/>
      <c r="X7" s="70"/>
      <c r="Y7" s="69"/>
      <c r="Z7" s="90">
        <f t="shared" si="0"/>
        <v>107.555</v>
      </c>
      <c r="AA7" s="91"/>
      <c r="AB7" s="92" t="s">
        <v>482</v>
      </c>
      <c r="AC7" s="88"/>
      <c r="AD7" s="93"/>
    </row>
    <row r="8" ht="168" spans="1:30">
      <c r="A8" s="17">
        <v>3</v>
      </c>
      <c r="B8" s="18" t="s">
        <v>483</v>
      </c>
      <c r="C8" s="18" t="s">
        <v>51</v>
      </c>
      <c r="D8" s="19" t="s">
        <v>52</v>
      </c>
      <c r="E8" s="24" t="s">
        <v>53</v>
      </c>
      <c r="F8" s="21" t="s">
        <v>472</v>
      </c>
      <c r="G8" s="22" t="s">
        <v>473</v>
      </c>
      <c r="H8" s="23" t="s">
        <v>65</v>
      </c>
      <c r="I8" s="42" t="s">
        <v>484</v>
      </c>
      <c r="J8" s="43" t="s">
        <v>485</v>
      </c>
      <c r="K8" s="43">
        <v>20</v>
      </c>
      <c r="L8" s="40" t="s">
        <v>486</v>
      </c>
      <c r="M8" s="41"/>
      <c r="N8" s="41"/>
      <c r="O8" s="41"/>
      <c r="P8" s="41"/>
      <c r="Q8" s="41"/>
      <c r="R8" s="46" t="s">
        <v>487</v>
      </c>
      <c r="S8" s="41"/>
      <c r="T8" s="41"/>
      <c r="U8" s="50">
        <v>64.654</v>
      </c>
      <c r="V8" s="71" t="s">
        <v>488</v>
      </c>
      <c r="W8" s="71" t="s">
        <v>489</v>
      </c>
      <c r="X8" s="72"/>
      <c r="Y8" s="71">
        <v>10</v>
      </c>
      <c r="Z8" s="90">
        <f t="shared" si="0"/>
        <v>94.654</v>
      </c>
      <c r="AA8" s="91"/>
      <c r="AB8" s="92" t="s">
        <v>482</v>
      </c>
      <c r="AC8" s="88"/>
      <c r="AD8" s="93"/>
    </row>
    <row r="9" ht="158.4" spans="1:30">
      <c r="A9" s="17">
        <v>4</v>
      </c>
      <c r="B9" s="25" t="s">
        <v>490</v>
      </c>
      <c r="C9" s="26" t="s">
        <v>471</v>
      </c>
      <c r="D9" s="19" t="s">
        <v>200</v>
      </c>
      <c r="E9" s="20" t="s">
        <v>201</v>
      </c>
      <c r="F9" s="25" t="s">
        <v>491</v>
      </c>
      <c r="G9" s="25" t="s">
        <v>492</v>
      </c>
      <c r="H9" s="25" t="s">
        <v>493</v>
      </c>
      <c r="I9" s="44" t="s">
        <v>494</v>
      </c>
      <c r="J9" s="45" t="s">
        <v>249</v>
      </c>
      <c r="K9" s="43">
        <v>20</v>
      </c>
      <c r="L9" s="40" t="s">
        <v>495</v>
      </c>
      <c r="M9" s="46"/>
      <c r="N9" s="46"/>
      <c r="O9" s="46"/>
      <c r="P9" s="46"/>
      <c r="Q9" s="46"/>
      <c r="R9" s="46" t="s">
        <v>496</v>
      </c>
      <c r="S9" s="46"/>
      <c r="T9" s="46"/>
      <c r="U9" s="50">
        <v>48.956</v>
      </c>
      <c r="V9" s="73" t="s">
        <v>497</v>
      </c>
      <c r="W9" s="73"/>
      <c r="X9" s="73"/>
      <c r="Y9" s="71">
        <v>8</v>
      </c>
      <c r="Z9" s="90">
        <f t="shared" si="0"/>
        <v>76.956</v>
      </c>
      <c r="AA9" s="91"/>
      <c r="AB9" s="92" t="s">
        <v>498</v>
      </c>
      <c r="AC9" s="93"/>
      <c r="AD9" s="93"/>
    </row>
    <row r="10" ht="148" customHeight="1" spans="1:30">
      <c r="A10" s="17">
        <v>5</v>
      </c>
      <c r="B10" s="18" t="s">
        <v>499</v>
      </c>
      <c r="C10" s="18" t="s">
        <v>80</v>
      </c>
      <c r="D10" s="19" t="s">
        <v>64</v>
      </c>
      <c r="E10" s="20" t="s">
        <v>81</v>
      </c>
      <c r="F10" s="21" t="s">
        <v>472</v>
      </c>
      <c r="G10" s="22" t="s">
        <v>473</v>
      </c>
      <c r="H10" s="18" t="s">
        <v>253</v>
      </c>
      <c r="I10" s="43" t="s">
        <v>500</v>
      </c>
      <c r="J10" s="43" t="s">
        <v>501</v>
      </c>
      <c r="K10" s="43">
        <v>20</v>
      </c>
      <c r="L10" s="40" t="s">
        <v>502</v>
      </c>
      <c r="M10" s="41"/>
      <c r="N10" s="41"/>
      <c r="O10" s="41"/>
      <c r="P10" s="41"/>
      <c r="Q10" s="41"/>
      <c r="R10" s="38"/>
      <c r="S10" s="38"/>
      <c r="T10" s="38"/>
      <c r="U10" s="65">
        <v>55.042</v>
      </c>
      <c r="V10" s="72"/>
      <c r="W10" s="71"/>
      <c r="X10" s="72"/>
      <c r="Y10" s="71"/>
      <c r="Z10" s="90">
        <f t="shared" si="0"/>
        <v>75.042</v>
      </c>
      <c r="AA10" s="91"/>
      <c r="AB10" s="92" t="s">
        <v>498</v>
      </c>
      <c r="AC10" s="94"/>
      <c r="AD10" s="94"/>
    </row>
    <row r="11" ht="155.4" spans="1:30">
      <c r="A11" s="17">
        <v>6</v>
      </c>
      <c r="B11" s="27" t="s">
        <v>503</v>
      </c>
      <c r="C11" s="18" t="s">
        <v>465</v>
      </c>
      <c r="D11" s="19" t="s">
        <v>115</v>
      </c>
      <c r="E11" s="20" t="s">
        <v>200</v>
      </c>
      <c r="F11" s="28" t="s">
        <v>504</v>
      </c>
      <c r="G11" s="29" t="s">
        <v>505</v>
      </c>
      <c r="H11" s="27" t="s">
        <v>56</v>
      </c>
      <c r="I11" s="47" t="s">
        <v>506</v>
      </c>
      <c r="J11" s="47" t="s">
        <v>171</v>
      </c>
      <c r="K11" s="47">
        <v>20</v>
      </c>
      <c r="L11" s="48" t="s">
        <v>507</v>
      </c>
      <c r="M11" s="49"/>
      <c r="N11" s="49"/>
      <c r="O11" s="49"/>
      <c r="P11" s="49"/>
      <c r="Q11" s="49"/>
      <c r="R11" s="49"/>
      <c r="S11" s="49"/>
      <c r="T11" s="49"/>
      <c r="U11" s="48">
        <v>53.488</v>
      </c>
      <c r="V11" s="74"/>
      <c r="W11" s="74"/>
      <c r="X11" s="75"/>
      <c r="Y11" s="74"/>
      <c r="Z11" s="90">
        <f t="shared" si="0"/>
        <v>73.488</v>
      </c>
      <c r="AA11" s="91"/>
      <c r="AB11" s="92" t="s">
        <v>498</v>
      </c>
      <c r="AC11" s="93"/>
      <c r="AD11" s="93"/>
    </row>
    <row r="12" ht="174" customHeight="1" spans="1:30">
      <c r="A12" s="17">
        <v>7</v>
      </c>
      <c r="B12" s="18" t="s">
        <v>508</v>
      </c>
      <c r="C12" s="18" t="s">
        <v>471</v>
      </c>
      <c r="D12" s="19" t="s">
        <v>200</v>
      </c>
      <c r="E12" s="20" t="s">
        <v>201</v>
      </c>
      <c r="F12" s="21" t="s">
        <v>472</v>
      </c>
      <c r="G12" s="22" t="s">
        <v>473</v>
      </c>
      <c r="H12" s="18" t="s">
        <v>65</v>
      </c>
      <c r="I12" s="43" t="s">
        <v>509</v>
      </c>
      <c r="J12" s="43" t="s">
        <v>510</v>
      </c>
      <c r="K12" s="43">
        <v>14</v>
      </c>
      <c r="L12" s="40" t="s">
        <v>511</v>
      </c>
      <c r="M12" s="41"/>
      <c r="N12" s="41"/>
      <c r="O12" s="41"/>
      <c r="P12" s="41"/>
      <c r="Q12" s="41"/>
      <c r="R12" s="41"/>
      <c r="S12" s="41"/>
      <c r="T12" s="41"/>
      <c r="U12" s="50">
        <v>53.488</v>
      </c>
      <c r="V12" s="71" t="s">
        <v>512</v>
      </c>
      <c r="W12" s="71"/>
      <c r="X12" s="72"/>
      <c r="Y12" s="71">
        <v>6</v>
      </c>
      <c r="Z12" s="90">
        <f t="shared" si="0"/>
        <v>73.488</v>
      </c>
      <c r="AA12" s="91"/>
      <c r="AB12" s="92" t="s">
        <v>498</v>
      </c>
      <c r="AC12" s="93"/>
      <c r="AD12" s="93"/>
    </row>
    <row r="13" ht="126" spans="1:30">
      <c r="A13" s="17">
        <v>8</v>
      </c>
      <c r="B13" s="18" t="s">
        <v>513</v>
      </c>
      <c r="C13" s="18" t="s">
        <v>71</v>
      </c>
      <c r="D13" s="19" t="s">
        <v>72</v>
      </c>
      <c r="E13" s="24" t="s">
        <v>73</v>
      </c>
      <c r="F13" s="21" t="s">
        <v>472</v>
      </c>
      <c r="G13" s="22" t="s">
        <v>514</v>
      </c>
      <c r="H13" s="18" t="s">
        <v>65</v>
      </c>
      <c r="I13" s="43" t="s">
        <v>515</v>
      </c>
      <c r="J13" s="43" t="s">
        <v>516</v>
      </c>
      <c r="K13" s="43">
        <v>17</v>
      </c>
      <c r="L13" s="40" t="s">
        <v>517</v>
      </c>
      <c r="M13" s="50"/>
      <c r="N13" s="50"/>
      <c r="O13" s="50"/>
      <c r="P13" s="50"/>
      <c r="Q13" s="50" t="s">
        <v>518</v>
      </c>
      <c r="R13" s="50"/>
      <c r="S13" s="50"/>
      <c r="T13" s="50"/>
      <c r="U13" s="50">
        <v>47.166</v>
      </c>
      <c r="V13" s="72"/>
      <c r="W13" s="71"/>
      <c r="X13" s="72"/>
      <c r="Y13" s="71"/>
      <c r="Z13" s="90">
        <f t="shared" si="0"/>
        <v>64.166</v>
      </c>
      <c r="AA13" s="91"/>
      <c r="AB13" s="92" t="s">
        <v>498</v>
      </c>
      <c r="AC13" s="93"/>
      <c r="AD13" s="93"/>
    </row>
    <row r="14" ht="250.8" spans="1:30">
      <c r="A14" s="17">
        <v>9</v>
      </c>
      <c r="B14" s="30" t="s">
        <v>519</v>
      </c>
      <c r="C14" s="18" t="s">
        <v>465</v>
      </c>
      <c r="D14" s="19" t="s">
        <v>115</v>
      </c>
      <c r="E14" s="20" t="s">
        <v>200</v>
      </c>
      <c r="F14" s="31" t="s">
        <v>472</v>
      </c>
      <c r="G14" s="32" t="s">
        <v>520</v>
      </c>
      <c r="H14" s="30" t="s">
        <v>65</v>
      </c>
      <c r="I14" s="51" t="s">
        <v>521</v>
      </c>
      <c r="J14" s="51"/>
      <c r="K14" s="51">
        <v>10</v>
      </c>
      <c r="L14" s="52" t="s">
        <v>522</v>
      </c>
      <c r="M14" s="53"/>
      <c r="N14" s="53"/>
      <c r="O14" s="53"/>
      <c r="P14" s="53"/>
      <c r="Q14" s="53"/>
      <c r="R14" s="53"/>
      <c r="S14" s="53"/>
      <c r="T14" s="53"/>
      <c r="U14" s="76">
        <v>49.324</v>
      </c>
      <c r="V14" s="77" t="s">
        <v>523</v>
      </c>
      <c r="W14" s="78"/>
      <c r="X14" s="78"/>
      <c r="Y14" s="95">
        <v>2</v>
      </c>
      <c r="Z14" s="90">
        <f t="shared" si="0"/>
        <v>61.324</v>
      </c>
      <c r="AA14" s="96"/>
      <c r="AB14" s="22"/>
      <c r="AC14" s="93"/>
      <c r="AD14" s="93"/>
    </row>
    <row r="15" ht="126" spans="1:30">
      <c r="A15" s="17">
        <v>10</v>
      </c>
      <c r="B15" s="18" t="s">
        <v>524</v>
      </c>
      <c r="C15" s="18" t="s">
        <v>71</v>
      </c>
      <c r="D15" s="19" t="s">
        <v>72</v>
      </c>
      <c r="E15" s="24" t="s">
        <v>73</v>
      </c>
      <c r="F15" s="21" t="s">
        <v>472</v>
      </c>
      <c r="G15" s="22" t="s">
        <v>525</v>
      </c>
      <c r="H15" s="18" t="s">
        <v>56</v>
      </c>
      <c r="I15" s="42" t="s">
        <v>526</v>
      </c>
      <c r="J15" s="42" t="s">
        <v>527</v>
      </c>
      <c r="K15" s="43">
        <v>20</v>
      </c>
      <c r="L15" s="40" t="s">
        <v>528</v>
      </c>
      <c r="M15" s="41"/>
      <c r="N15" s="41"/>
      <c r="O15" s="41"/>
      <c r="P15" s="41"/>
      <c r="Q15" s="41"/>
      <c r="R15" s="41"/>
      <c r="S15" s="41"/>
      <c r="T15" s="41"/>
      <c r="U15" s="50">
        <v>33.112</v>
      </c>
      <c r="V15" s="72"/>
      <c r="W15" s="74" t="s">
        <v>529</v>
      </c>
      <c r="X15" s="72"/>
      <c r="Y15" s="71">
        <v>6</v>
      </c>
      <c r="Z15" s="90">
        <f t="shared" si="0"/>
        <v>59.112</v>
      </c>
      <c r="AA15" s="96"/>
      <c r="AB15" s="22"/>
      <c r="AC15" s="93"/>
      <c r="AD15" s="93"/>
    </row>
    <row r="16" ht="105" spans="1:30">
      <c r="A16" s="17">
        <v>11</v>
      </c>
      <c r="B16" s="22" t="s">
        <v>530</v>
      </c>
      <c r="C16" s="17" t="s">
        <v>408</v>
      </c>
      <c r="D16" s="19" t="s">
        <v>234</v>
      </c>
      <c r="E16" s="20" t="s">
        <v>163</v>
      </c>
      <c r="F16" s="22" t="s">
        <v>472</v>
      </c>
      <c r="G16" s="22" t="s">
        <v>473</v>
      </c>
      <c r="H16" s="18" t="s">
        <v>65</v>
      </c>
      <c r="I16" s="42" t="s">
        <v>531</v>
      </c>
      <c r="J16" s="42" t="s">
        <v>223</v>
      </c>
      <c r="K16" s="42">
        <v>20</v>
      </c>
      <c r="L16" s="40" t="s">
        <v>532</v>
      </c>
      <c r="M16" s="41"/>
      <c r="N16" s="41"/>
      <c r="O16" s="41"/>
      <c r="P16" s="41"/>
      <c r="Q16" s="41"/>
      <c r="R16" s="41"/>
      <c r="S16" s="41"/>
      <c r="T16" s="41"/>
      <c r="U16" s="41">
        <v>38.448</v>
      </c>
      <c r="V16" s="71"/>
      <c r="W16" s="71"/>
      <c r="X16" s="71"/>
      <c r="Y16" s="71"/>
      <c r="Z16" s="90">
        <f t="shared" si="0"/>
        <v>58.448</v>
      </c>
      <c r="AA16" s="96"/>
      <c r="AB16" s="22"/>
      <c r="AC16" s="93"/>
      <c r="AD16" s="93"/>
    </row>
    <row r="17" ht="273" spans="1:30">
      <c r="A17" s="17">
        <v>12</v>
      </c>
      <c r="B17" s="18" t="s">
        <v>533</v>
      </c>
      <c r="C17" s="18" t="s">
        <v>62</v>
      </c>
      <c r="D17" s="19" t="s">
        <v>63</v>
      </c>
      <c r="E17" s="20" t="s">
        <v>64</v>
      </c>
      <c r="F17" s="21" t="s">
        <v>472</v>
      </c>
      <c r="G17" s="22" t="s">
        <v>525</v>
      </c>
      <c r="H17" s="18" t="s">
        <v>65</v>
      </c>
      <c r="I17" s="37" t="s">
        <v>534</v>
      </c>
      <c r="J17" s="37" t="s">
        <v>535</v>
      </c>
      <c r="K17" s="37">
        <v>14</v>
      </c>
      <c r="L17" s="40" t="s">
        <v>536</v>
      </c>
      <c r="M17" s="38"/>
      <c r="N17" s="38"/>
      <c r="O17" s="38"/>
      <c r="P17" s="38"/>
      <c r="Q17" s="38"/>
      <c r="R17" s="38"/>
      <c r="S17" s="38"/>
      <c r="T17" s="38"/>
      <c r="U17" s="65">
        <v>43.914</v>
      </c>
      <c r="V17" s="66"/>
      <c r="W17" s="67"/>
      <c r="X17" s="66"/>
      <c r="Y17" s="67"/>
      <c r="Z17" s="90">
        <f t="shared" si="0"/>
        <v>57.914</v>
      </c>
      <c r="AA17" s="96"/>
      <c r="AB17" s="22"/>
      <c r="AC17" s="93"/>
      <c r="AD17" s="93"/>
    </row>
    <row r="18" ht="126" spans="1:30">
      <c r="A18" s="17">
        <v>13</v>
      </c>
      <c r="B18" s="18" t="s">
        <v>537</v>
      </c>
      <c r="C18" s="18" t="s">
        <v>538</v>
      </c>
      <c r="D18" s="19" t="s">
        <v>81</v>
      </c>
      <c r="E18" s="20" t="s">
        <v>115</v>
      </c>
      <c r="F18" s="21" t="s">
        <v>472</v>
      </c>
      <c r="G18" s="22" t="s">
        <v>525</v>
      </c>
      <c r="H18" s="18" t="s">
        <v>65</v>
      </c>
      <c r="I18" s="54" t="s">
        <v>539</v>
      </c>
      <c r="J18" s="43" t="s">
        <v>540</v>
      </c>
      <c r="K18" s="43">
        <v>20</v>
      </c>
      <c r="L18" s="40" t="s">
        <v>541</v>
      </c>
      <c r="M18" s="41"/>
      <c r="N18" s="41"/>
      <c r="O18" s="41"/>
      <c r="P18" s="41"/>
      <c r="Q18" s="41"/>
      <c r="R18" s="41"/>
      <c r="S18" s="41"/>
      <c r="T18" s="41"/>
      <c r="U18" s="50">
        <v>32.144</v>
      </c>
      <c r="V18" s="71" t="s">
        <v>542</v>
      </c>
      <c r="W18" s="71"/>
      <c r="X18" s="72"/>
      <c r="Y18" s="71">
        <v>2</v>
      </c>
      <c r="Z18" s="90">
        <f t="shared" si="0"/>
        <v>54.144</v>
      </c>
      <c r="AA18" s="96"/>
      <c r="AB18" s="22"/>
      <c r="AC18" s="93"/>
      <c r="AD18" s="93"/>
    </row>
    <row r="19" ht="147" spans="1:30">
      <c r="A19" s="17">
        <v>14</v>
      </c>
      <c r="B19" s="18" t="s">
        <v>543</v>
      </c>
      <c r="C19" s="33" t="s">
        <v>465</v>
      </c>
      <c r="D19" s="19" t="s">
        <v>115</v>
      </c>
      <c r="E19" s="20" t="s">
        <v>200</v>
      </c>
      <c r="F19" s="21" t="s">
        <v>472</v>
      </c>
      <c r="G19" s="22" t="s">
        <v>514</v>
      </c>
      <c r="H19" s="18" t="s">
        <v>65</v>
      </c>
      <c r="I19" s="43" t="s">
        <v>544</v>
      </c>
      <c r="J19" s="43" t="s">
        <v>545</v>
      </c>
      <c r="K19" s="43">
        <v>14</v>
      </c>
      <c r="L19" s="40" t="s">
        <v>546</v>
      </c>
      <c r="M19" s="41"/>
      <c r="N19" s="41"/>
      <c r="O19" s="50"/>
      <c r="P19" s="41"/>
      <c r="Q19" s="41"/>
      <c r="R19" s="41"/>
      <c r="S19" s="41"/>
      <c r="T19" s="41"/>
      <c r="U19" s="50">
        <v>31.79</v>
      </c>
      <c r="V19" s="66" t="s">
        <v>547</v>
      </c>
      <c r="W19" s="72"/>
      <c r="X19" s="72"/>
      <c r="Y19" s="71">
        <v>4</v>
      </c>
      <c r="Z19" s="90">
        <f t="shared" si="0"/>
        <v>49.79</v>
      </c>
      <c r="AA19" s="96"/>
      <c r="AB19" s="22"/>
      <c r="AC19" s="93"/>
      <c r="AD19" s="93"/>
    </row>
    <row r="20" ht="105" spans="1:30">
      <c r="A20" s="17">
        <v>15</v>
      </c>
      <c r="B20" s="18" t="s">
        <v>548</v>
      </c>
      <c r="C20" s="18" t="s">
        <v>465</v>
      </c>
      <c r="D20" s="19" t="s">
        <v>115</v>
      </c>
      <c r="E20" s="20" t="s">
        <v>200</v>
      </c>
      <c r="F20" s="21" t="s">
        <v>472</v>
      </c>
      <c r="G20" s="22" t="s">
        <v>525</v>
      </c>
      <c r="H20" s="18" t="s">
        <v>65</v>
      </c>
      <c r="I20" s="43" t="s">
        <v>549</v>
      </c>
      <c r="J20" s="43" t="s">
        <v>323</v>
      </c>
      <c r="K20" s="43">
        <v>17</v>
      </c>
      <c r="L20" s="40" t="s">
        <v>550</v>
      </c>
      <c r="M20" s="41"/>
      <c r="N20" s="41"/>
      <c r="O20" s="41"/>
      <c r="P20" s="41"/>
      <c r="Q20" s="41"/>
      <c r="R20" s="41"/>
      <c r="S20" s="41"/>
      <c r="T20" s="41"/>
      <c r="U20" s="50">
        <v>30.278</v>
      </c>
      <c r="V20" s="72" t="s">
        <v>551</v>
      </c>
      <c r="W20" s="72"/>
      <c r="X20" s="72"/>
      <c r="Y20" s="71">
        <v>2</v>
      </c>
      <c r="Z20" s="90">
        <f t="shared" si="0"/>
        <v>49.278</v>
      </c>
      <c r="AA20" s="96"/>
      <c r="AB20" s="22"/>
      <c r="AC20" s="93"/>
      <c r="AD20" s="93"/>
    </row>
    <row r="21" ht="109.2" spans="1:30">
      <c r="A21" s="17">
        <v>16</v>
      </c>
      <c r="B21" s="16" t="s">
        <v>552</v>
      </c>
      <c r="C21" s="16" t="s">
        <v>471</v>
      </c>
      <c r="D21" s="19" t="s">
        <v>200</v>
      </c>
      <c r="E21" s="20" t="s">
        <v>201</v>
      </c>
      <c r="F21" s="14" t="s">
        <v>472</v>
      </c>
      <c r="G21" s="34" t="s">
        <v>473</v>
      </c>
      <c r="H21" s="16" t="s">
        <v>65</v>
      </c>
      <c r="I21" s="39" t="s">
        <v>553</v>
      </c>
      <c r="J21" s="39" t="s">
        <v>554</v>
      </c>
      <c r="K21" s="39">
        <v>18</v>
      </c>
      <c r="L21" s="40" t="s">
        <v>555</v>
      </c>
      <c r="M21" s="41"/>
      <c r="N21" s="41"/>
      <c r="O21" s="41"/>
      <c r="P21" s="41"/>
      <c r="Q21" s="41"/>
      <c r="R21" s="41"/>
      <c r="S21" s="41"/>
      <c r="T21" s="41"/>
      <c r="U21" s="41">
        <v>31.064</v>
      </c>
      <c r="V21" s="69"/>
      <c r="W21" s="70"/>
      <c r="X21" s="69"/>
      <c r="Y21" s="70"/>
      <c r="Z21" s="90">
        <f t="shared" si="0"/>
        <v>49.064</v>
      </c>
      <c r="AA21" s="96"/>
      <c r="AB21" s="97"/>
      <c r="AC21" s="97"/>
      <c r="AD21" s="98"/>
    </row>
    <row r="22" ht="163.2" spans="1:30">
      <c r="A22" s="17">
        <v>18</v>
      </c>
      <c r="B22" s="18" t="s">
        <v>556</v>
      </c>
      <c r="C22" s="18" t="s">
        <v>471</v>
      </c>
      <c r="D22" s="19" t="s">
        <v>200</v>
      </c>
      <c r="E22" s="20" t="s">
        <v>201</v>
      </c>
      <c r="F22" s="21" t="s">
        <v>472</v>
      </c>
      <c r="G22" s="22" t="s">
        <v>473</v>
      </c>
      <c r="H22" s="18" t="s">
        <v>557</v>
      </c>
      <c r="I22" s="43" t="s">
        <v>558</v>
      </c>
      <c r="J22" s="43" t="s">
        <v>559</v>
      </c>
      <c r="K22" s="43">
        <v>14</v>
      </c>
      <c r="L22" s="50"/>
      <c r="M22" s="55"/>
      <c r="N22" s="55"/>
      <c r="O22" s="55"/>
      <c r="P22" s="55"/>
      <c r="Q22" s="55"/>
      <c r="R22" s="79" t="s">
        <v>560</v>
      </c>
      <c r="S22" s="55"/>
      <c r="T22" s="55" t="s">
        <v>561</v>
      </c>
      <c r="U22" s="80">
        <v>15</v>
      </c>
      <c r="V22" s="71" t="s">
        <v>562</v>
      </c>
      <c r="W22" s="71" t="s">
        <v>563</v>
      </c>
      <c r="X22" s="72"/>
      <c r="Y22" s="71">
        <v>13</v>
      </c>
      <c r="Z22" s="90">
        <f t="shared" si="0"/>
        <v>42</v>
      </c>
      <c r="AA22" s="96"/>
      <c r="AB22" s="99"/>
      <c r="AC22" s="93"/>
      <c r="AD22" s="93"/>
    </row>
    <row r="23" ht="126" spans="1:30">
      <c r="A23" s="17">
        <v>19</v>
      </c>
      <c r="B23" s="17" t="s">
        <v>564</v>
      </c>
      <c r="C23" s="18" t="s">
        <v>565</v>
      </c>
      <c r="D23" s="19" t="s">
        <v>150</v>
      </c>
      <c r="E23" s="20" t="s">
        <v>234</v>
      </c>
      <c r="F23" s="21" t="s">
        <v>472</v>
      </c>
      <c r="G23" s="22" t="s">
        <v>304</v>
      </c>
      <c r="H23" s="18" t="s">
        <v>389</v>
      </c>
      <c r="I23" s="42" t="s">
        <v>553</v>
      </c>
      <c r="J23" s="42" t="s">
        <v>566</v>
      </c>
      <c r="K23" s="42">
        <v>10</v>
      </c>
      <c r="L23" s="40" t="s">
        <v>567</v>
      </c>
      <c r="M23" s="56"/>
      <c r="N23" s="56"/>
      <c r="O23" s="56"/>
      <c r="P23" s="56"/>
      <c r="Q23" s="56"/>
      <c r="R23" s="56"/>
      <c r="S23" s="56"/>
      <c r="T23" s="56"/>
      <c r="U23" s="50">
        <v>28.162</v>
      </c>
      <c r="V23" s="71"/>
      <c r="W23" s="71"/>
      <c r="X23" s="71"/>
      <c r="Y23" s="71"/>
      <c r="Z23" s="90">
        <f t="shared" si="0"/>
        <v>38.162</v>
      </c>
      <c r="AA23" s="96"/>
      <c r="AB23" s="22"/>
      <c r="AC23" s="93"/>
      <c r="AD23" s="93"/>
    </row>
    <row r="24" ht="88.8" spans="1:30">
      <c r="A24" s="17">
        <v>21</v>
      </c>
      <c r="B24" s="18" t="s">
        <v>568</v>
      </c>
      <c r="C24" s="18" t="s">
        <v>478</v>
      </c>
      <c r="D24" s="19" t="s">
        <v>201</v>
      </c>
      <c r="E24" s="20" t="s">
        <v>149</v>
      </c>
      <c r="F24" s="21" t="s">
        <v>472</v>
      </c>
      <c r="G24" s="21" t="s">
        <v>479</v>
      </c>
      <c r="H24" s="17" t="s">
        <v>65</v>
      </c>
      <c r="I24" s="43" t="s">
        <v>569</v>
      </c>
      <c r="J24" s="43" t="s">
        <v>570</v>
      </c>
      <c r="K24" s="43">
        <v>17</v>
      </c>
      <c r="L24" s="50"/>
      <c r="M24" s="55"/>
      <c r="N24" s="55"/>
      <c r="O24" s="55"/>
      <c r="P24" s="55"/>
      <c r="Q24" s="55"/>
      <c r="R24" s="79" t="s">
        <v>571</v>
      </c>
      <c r="S24" s="55"/>
      <c r="T24" s="55"/>
      <c r="U24" s="50">
        <v>15</v>
      </c>
      <c r="V24" s="72"/>
      <c r="W24" s="72"/>
      <c r="X24" s="71"/>
      <c r="Y24" s="72"/>
      <c r="Z24" s="90">
        <f t="shared" si="0"/>
        <v>32</v>
      </c>
      <c r="AA24" s="96"/>
      <c r="AB24" s="22"/>
      <c r="AC24" s="93"/>
      <c r="AD24" s="93"/>
    </row>
    <row r="25" ht="40.8" spans="1:30">
      <c r="A25" s="17">
        <v>22</v>
      </c>
      <c r="B25" s="18" t="s">
        <v>572</v>
      </c>
      <c r="C25" s="18" t="s">
        <v>62</v>
      </c>
      <c r="D25" s="19" t="s">
        <v>63</v>
      </c>
      <c r="E25" s="20" t="s">
        <v>64</v>
      </c>
      <c r="F25" s="21" t="s">
        <v>472</v>
      </c>
      <c r="G25" s="34" t="s">
        <v>525</v>
      </c>
      <c r="H25" s="16" t="s">
        <v>65</v>
      </c>
      <c r="I25" s="57" t="s">
        <v>573</v>
      </c>
      <c r="J25" s="57" t="s">
        <v>158</v>
      </c>
      <c r="K25" s="57">
        <v>20</v>
      </c>
      <c r="L25" s="38"/>
      <c r="M25" s="38"/>
      <c r="N25" s="38"/>
      <c r="O25" s="38"/>
      <c r="P25" s="38"/>
      <c r="Q25" s="38"/>
      <c r="R25" s="38"/>
      <c r="S25" s="38"/>
      <c r="T25" s="38"/>
      <c r="U25" s="38"/>
      <c r="V25" s="81" t="s">
        <v>574</v>
      </c>
      <c r="W25" s="82"/>
      <c r="X25" s="83"/>
      <c r="Y25" s="82">
        <v>8</v>
      </c>
      <c r="Z25" s="90">
        <f t="shared" si="0"/>
        <v>28</v>
      </c>
      <c r="AA25" s="96"/>
      <c r="AB25" s="22"/>
      <c r="AC25" s="93"/>
      <c r="AD25" s="93"/>
    </row>
    <row r="26" ht="81.6" spans="1:30">
      <c r="A26" s="17">
        <v>23</v>
      </c>
      <c r="B26" s="18" t="s">
        <v>575</v>
      </c>
      <c r="C26" s="18" t="s">
        <v>71</v>
      </c>
      <c r="D26" s="19" t="s">
        <v>72</v>
      </c>
      <c r="E26" s="24" t="s">
        <v>73</v>
      </c>
      <c r="F26" s="21" t="s">
        <v>472</v>
      </c>
      <c r="G26" s="22" t="s">
        <v>285</v>
      </c>
      <c r="H26" s="18" t="s">
        <v>65</v>
      </c>
      <c r="I26" s="58" t="s">
        <v>576</v>
      </c>
      <c r="J26" s="59" t="s">
        <v>287</v>
      </c>
      <c r="K26" s="59">
        <v>20</v>
      </c>
      <c r="L26" s="60"/>
      <c r="M26" s="38"/>
      <c r="N26" s="38"/>
      <c r="O26" s="61"/>
      <c r="P26" s="61"/>
      <c r="Q26" s="38"/>
      <c r="R26" s="38"/>
      <c r="S26" s="38"/>
      <c r="T26" s="38"/>
      <c r="U26" s="65">
        <v>0</v>
      </c>
      <c r="V26" s="67" t="s">
        <v>577</v>
      </c>
      <c r="W26" s="67" t="s">
        <v>578</v>
      </c>
      <c r="X26" s="84"/>
      <c r="Y26" s="67">
        <v>7</v>
      </c>
      <c r="Z26" s="90">
        <f t="shared" si="0"/>
        <v>27</v>
      </c>
      <c r="AA26" s="96"/>
      <c r="AB26" s="22"/>
      <c r="AC26" s="93"/>
      <c r="AD26" s="93"/>
    </row>
    <row r="27" ht="104.4" spans="1:30">
      <c r="A27" s="17">
        <v>24</v>
      </c>
      <c r="B27" s="18" t="s">
        <v>579</v>
      </c>
      <c r="C27" s="18" t="s">
        <v>478</v>
      </c>
      <c r="D27" s="19" t="s">
        <v>201</v>
      </c>
      <c r="E27" s="20" t="s">
        <v>149</v>
      </c>
      <c r="F27" s="21" t="s">
        <v>472</v>
      </c>
      <c r="G27" s="21" t="s">
        <v>580</v>
      </c>
      <c r="H27" s="17" t="s">
        <v>65</v>
      </c>
      <c r="I27" s="43" t="s">
        <v>336</v>
      </c>
      <c r="J27" s="43" t="s">
        <v>581</v>
      </c>
      <c r="K27" s="43">
        <v>17</v>
      </c>
      <c r="L27" s="50"/>
      <c r="M27" s="41"/>
      <c r="N27" s="41"/>
      <c r="O27" s="41"/>
      <c r="P27" s="41"/>
      <c r="Q27" s="41"/>
      <c r="R27" s="41"/>
      <c r="S27" s="41"/>
      <c r="T27" s="41"/>
      <c r="U27" s="50"/>
      <c r="V27" s="72" t="s">
        <v>582</v>
      </c>
      <c r="W27" s="72" t="s">
        <v>583</v>
      </c>
      <c r="X27" s="71"/>
      <c r="Y27" s="72">
        <v>8</v>
      </c>
      <c r="Z27" s="90">
        <f t="shared" si="0"/>
        <v>25</v>
      </c>
      <c r="AA27" s="96"/>
      <c r="AB27" s="22"/>
      <c r="AC27" s="93"/>
      <c r="AD27" s="93"/>
    </row>
    <row r="28" ht="125.4" spans="1:30">
      <c r="A28" s="17">
        <v>17</v>
      </c>
      <c r="B28" s="18" t="s">
        <v>584</v>
      </c>
      <c r="C28" s="18" t="s">
        <v>51</v>
      </c>
      <c r="D28" s="19" t="s">
        <v>52</v>
      </c>
      <c r="E28" s="24" t="s">
        <v>53</v>
      </c>
      <c r="F28" s="21" t="s">
        <v>472</v>
      </c>
      <c r="G28" s="22" t="s">
        <v>473</v>
      </c>
      <c r="H28" s="16" t="s">
        <v>65</v>
      </c>
      <c r="I28" s="39" t="s">
        <v>585</v>
      </c>
      <c r="J28" s="39" t="s">
        <v>586</v>
      </c>
      <c r="K28" s="39">
        <v>14</v>
      </c>
      <c r="L28" s="62" t="s">
        <v>587</v>
      </c>
      <c r="M28" s="56"/>
      <c r="N28" s="56"/>
      <c r="O28" s="56"/>
      <c r="P28" s="56"/>
      <c r="Q28" s="56"/>
      <c r="R28" s="56"/>
      <c r="S28" s="56"/>
      <c r="T28" s="56"/>
      <c r="U28" s="41"/>
      <c r="V28" s="72" t="s">
        <v>588</v>
      </c>
      <c r="W28" s="70"/>
      <c r="X28" s="69"/>
      <c r="Y28" s="70">
        <v>2</v>
      </c>
      <c r="Z28" s="90">
        <f t="shared" si="0"/>
        <v>16</v>
      </c>
      <c r="AA28" s="96"/>
      <c r="AB28" s="22"/>
      <c r="AC28" s="93"/>
      <c r="AD28" s="93"/>
    </row>
  </sheetData>
  <mergeCells count="15">
    <mergeCell ref="A1:Z1"/>
    <mergeCell ref="I2:K2"/>
    <mergeCell ref="L2:U2"/>
    <mergeCell ref="V2:Y2"/>
    <mergeCell ref="AC2:AD2"/>
    <mergeCell ref="L4:P4"/>
    <mergeCell ref="N5:P5"/>
    <mergeCell ref="A2:A4"/>
    <mergeCell ref="B2:B4"/>
    <mergeCell ref="C2:C4"/>
    <mergeCell ref="D2:D4"/>
    <mergeCell ref="E2:E4"/>
    <mergeCell ref="F2:F4"/>
    <mergeCell ref="G2:G4"/>
    <mergeCell ref="H2:H4"/>
  </mergeCells>
  <pageMargins left="0.75" right="0.75" top="1" bottom="1" header="0.5" footer="0.5"/>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硕士</vt:lpstr>
      <vt:lpstr>博士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倩魔、夕</cp:lastModifiedBy>
  <cp:revision>1</cp:revision>
  <dcterms:created xsi:type="dcterms:W3CDTF">1996-12-17T01:32:00Z</dcterms:created>
  <dcterms:modified xsi:type="dcterms:W3CDTF">2022-11-06T13:57:38Z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C29387479B404F088DFDA400B6AB6310</vt:lpwstr>
  </property>
</Properties>
</file>