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Sheet1!$A$3:$P$65</definedName>
  </definedNames>
  <calcPr calcId="124519"/>
</workbook>
</file>

<file path=xl/calcChain.xml><?xml version="1.0" encoding="utf-8"?>
<calcChain xmlns="http://schemas.openxmlformats.org/spreadsheetml/2006/main">
  <c r="B64" i="1"/>
  <c r="B63"/>
  <c r="B62"/>
  <c r="B61"/>
  <c r="B60"/>
  <c r="B58"/>
  <c r="B56"/>
  <c r="B54"/>
  <c r="B53"/>
  <c r="B52"/>
  <c r="B49"/>
  <c r="B48"/>
  <c r="B46"/>
  <c r="B45"/>
  <c r="B44"/>
  <c r="B43"/>
  <c r="B42"/>
  <c r="B41"/>
</calcChain>
</file>

<file path=xl/sharedStrings.xml><?xml version="1.0" encoding="utf-8"?>
<sst xmlns="http://schemas.openxmlformats.org/spreadsheetml/2006/main" count="312" uniqueCount="131">
  <si>
    <t>化学化工学院（盖章）</t>
    <phoneticPr fontId="3" type="noConversion"/>
  </si>
  <si>
    <t>填报人：文俊方</t>
    <phoneticPr fontId="3" type="noConversion"/>
  </si>
  <si>
    <t>序号</t>
  </si>
  <si>
    <t>考生编号</t>
    <phoneticPr fontId="3" type="noConversion"/>
  </si>
  <si>
    <t>姓名</t>
  </si>
  <si>
    <t>专业名称</t>
  </si>
  <si>
    <t>政治</t>
  </si>
  <si>
    <t>英语</t>
  </si>
  <si>
    <t>业务课一</t>
  </si>
  <si>
    <t>业务课二</t>
  </si>
  <si>
    <t>初试总分</t>
    <phoneticPr fontId="3" type="noConversion"/>
  </si>
  <si>
    <t>复试
成绩</t>
    <phoneticPr fontId="3" type="noConversion"/>
  </si>
  <si>
    <t>总成绩</t>
  </si>
  <si>
    <t>专业
排名</t>
    <phoneticPr fontId="3" type="noConversion"/>
  </si>
  <si>
    <t>加试一</t>
    <phoneticPr fontId="3" type="noConversion"/>
  </si>
  <si>
    <t>加试二</t>
    <phoneticPr fontId="3" type="noConversion"/>
  </si>
  <si>
    <t>学院意见</t>
    <phoneticPr fontId="3" type="noConversion"/>
  </si>
  <si>
    <t>备注</t>
  </si>
  <si>
    <t>石河子大学2018年硕士研究生复试情况汇总表（专业学位）</t>
    <phoneticPr fontId="3" type="noConversion"/>
  </si>
  <si>
    <t>李风鑫</t>
    <phoneticPr fontId="1" type="noConversion"/>
  </si>
  <si>
    <t>彭芳霞</t>
    <phoneticPr fontId="1" type="noConversion"/>
  </si>
  <si>
    <t>梅新兰</t>
    <phoneticPr fontId="1" type="noConversion"/>
  </si>
  <si>
    <t>王贺</t>
    <phoneticPr fontId="1" type="noConversion"/>
  </si>
  <si>
    <t>严格</t>
    <phoneticPr fontId="1" type="noConversion"/>
  </si>
  <si>
    <t>107598000000863</t>
  </si>
  <si>
    <t>107598000000278</t>
  </si>
  <si>
    <t>102958210609101</t>
  </si>
  <si>
    <t>赵小宾</t>
  </si>
  <si>
    <t>104598412530039</t>
  </si>
  <si>
    <t>李林峰</t>
  </si>
  <si>
    <t>107598000002174</t>
  </si>
  <si>
    <t>宋一举</t>
    <phoneticPr fontId="1" type="noConversion"/>
  </si>
  <si>
    <t>107598000001710</t>
  </si>
  <si>
    <t>王开祥</t>
    <phoneticPr fontId="1" type="noConversion"/>
  </si>
  <si>
    <t>101418141418750</t>
  </si>
  <si>
    <t>范传敏</t>
  </si>
  <si>
    <t>100088210003566</t>
  </si>
  <si>
    <t>秦世煜</t>
  </si>
  <si>
    <t>102918210403739</t>
  </si>
  <si>
    <t>黄路</t>
  </si>
  <si>
    <t>102138010001892</t>
  </si>
  <si>
    <t>赵克永</t>
  </si>
  <si>
    <t>106108085203860</t>
  </si>
  <si>
    <t>曾俊铭</t>
  </si>
  <si>
    <t>100108100002529</t>
  </si>
  <si>
    <t>佟义斌</t>
    <phoneticPr fontId="1" type="noConversion"/>
  </si>
  <si>
    <t>101418162129827</t>
  </si>
  <si>
    <t>李延琴</t>
  </si>
  <si>
    <t>106978621209127</t>
  </si>
  <si>
    <t>张维芳</t>
  </si>
  <si>
    <t>106988431408364</t>
  </si>
  <si>
    <t>李琴</t>
  </si>
  <si>
    <t>101838213309856</t>
  </si>
  <si>
    <t>朱晓峰</t>
  </si>
  <si>
    <t>101418162099817</t>
  </si>
  <si>
    <t>成佩佩</t>
  </si>
  <si>
    <t>106978611600309</t>
  </si>
  <si>
    <t>安通</t>
    <phoneticPr fontId="1" type="noConversion"/>
  </si>
  <si>
    <t>106158085201940</t>
  </si>
  <si>
    <t>范永涛</t>
  </si>
  <si>
    <t>105908765407189</t>
  </si>
  <si>
    <t>于春杰</t>
  </si>
  <si>
    <t>101128000001003</t>
  </si>
  <si>
    <t>魏倩玉</t>
    <phoneticPr fontId="1" type="noConversion"/>
  </si>
  <si>
    <t>114138141502259</t>
  </si>
  <si>
    <t>牛保平</t>
  </si>
  <si>
    <t>104878000136676</t>
  </si>
  <si>
    <t>祁影</t>
  </si>
  <si>
    <t>101128000000915</t>
  </si>
  <si>
    <t>王沁汾</t>
  </si>
  <si>
    <t>100808015060117</t>
  </si>
  <si>
    <t>王金婷</t>
  </si>
  <si>
    <t>何明</t>
    <phoneticPr fontId="1" type="noConversion"/>
  </si>
  <si>
    <t>徐祝</t>
  </si>
  <si>
    <t>李昊</t>
  </si>
  <si>
    <t>程皓</t>
  </si>
  <si>
    <t>孙永康</t>
  </si>
  <si>
    <t>赵腾</t>
  </si>
  <si>
    <t>范长春</t>
  </si>
  <si>
    <t>付正强</t>
  </si>
  <si>
    <t>王圣霆</t>
  </si>
  <si>
    <t>林萌</t>
  </si>
  <si>
    <t>赵子涵</t>
  </si>
  <si>
    <t>刘鑫</t>
  </si>
  <si>
    <t>王秦伟</t>
  </si>
  <si>
    <t>张魁魁</t>
  </si>
  <si>
    <t>余俊志</t>
  </si>
  <si>
    <t>史俊斌</t>
    <phoneticPr fontId="1" type="noConversion"/>
  </si>
  <si>
    <t>曹宁涛</t>
  </si>
  <si>
    <t>孙美州</t>
    <phoneticPr fontId="1" type="noConversion"/>
  </si>
  <si>
    <t>张玉婷</t>
  </si>
  <si>
    <t>一志愿</t>
    <phoneticPr fontId="1" type="noConversion"/>
  </si>
  <si>
    <t>调剂</t>
    <phoneticPr fontId="1" type="noConversion"/>
  </si>
  <si>
    <t>学科教学（化学）</t>
    <phoneticPr fontId="1" type="noConversion"/>
  </si>
  <si>
    <t>化学工程（专业学位）</t>
    <phoneticPr fontId="1" type="noConversion"/>
  </si>
  <si>
    <t>同意拟录取</t>
  </si>
  <si>
    <t>任景行</t>
  </si>
  <si>
    <t>李昊泉</t>
  </si>
  <si>
    <t>朱婷婷</t>
  </si>
  <si>
    <t>陈利威</t>
  </si>
  <si>
    <t>107038165026662</t>
  </si>
  <si>
    <t>孙溪寅</t>
    <phoneticPr fontId="1" type="noConversion"/>
  </si>
  <si>
    <t>101468003000361</t>
    <phoneticPr fontId="1" type="noConversion"/>
  </si>
  <si>
    <t>101418121424563</t>
    <phoneticPr fontId="1" type="noConversion"/>
  </si>
  <si>
    <t>100558333306713</t>
    <phoneticPr fontId="1" type="noConversion"/>
  </si>
  <si>
    <t>114148161033390</t>
    <phoneticPr fontId="1" type="noConversion"/>
  </si>
  <si>
    <t>107598000002182</t>
    <phoneticPr fontId="1" type="noConversion"/>
  </si>
  <si>
    <t>107598000002143</t>
    <phoneticPr fontId="1" type="noConversion"/>
  </si>
  <si>
    <t>107598000001783</t>
    <phoneticPr fontId="1" type="noConversion"/>
  </si>
  <si>
    <t>黄渝凡</t>
    <phoneticPr fontId="1" type="noConversion"/>
  </si>
  <si>
    <t>106108085202552</t>
    <phoneticPr fontId="1" type="noConversion"/>
  </si>
  <si>
    <t>李珺卿</t>
    <phoneticPr fontId="1" type="noConversion"/>
  </si>
  <si>
    <t>100068210502310</t>
    <phoneticPr fontId="1" type="noConversion"/>
  </si>
  <si>
    <t>宋豹</t>
    <phoneticPr fontId="1" type="noConversion"/>
  </si>
  <si>
    <t>103578210010818</t>
  </si>
  <si>
    <t>曹自峰</t>
    <phoneticPr fontId="1" type="noConversion"/>
  </si>
  <si>
    <t>104598412300043</t>
    <phoneticPr fontId="1" type="noConversion"/>
  </si>
  <si>
    <t>刘帅博</t>
    <phoneticPr fontId="1" type="noConversion"/>
  </si>
  <si>
    <t>104598411990103</t>
    <phoneticPr fontId="1" type="noConversion"/>
  </si>
  <si>
    <t>王铭海</t>
    <phoneticPr fontId="1" type="noConversion"/>
  </si>
  <si>
    <t>103578210010932</t>
    <phoneticPr fontId="1" type="noConversion"/>
  </si>
  <si>
    <t>周武</t>
    <phoneticPr fontId="1" type="noConversion"/>
  </si>
  <si>
    <t>103598210004224</t>
    <phoneticPr fontId="1" type="noConversion"/>
  </si>
  <si>
    <t>周红娟</t>
    <phoneticPr fontId="1" type="noConversion"/>
  </si>
  <si>
    <t>107128111532478</t>
    <phoneticPr fontId="1" type="noConversion"/>
  </si>
  <si>
    <t>王洋</t>
    <phoneticPr fontId="1" type="noConversion"/>
  </si>
  <si>
    <t>100058132003558</t>
    <phoneticPr fontId="1" type="noConversion"/>
  </si>
  <si>
    <t>王东</t>
    <phoneticPr fontId="1" type="noConversion"/>
  </si>
  <si>
    <t>106978611600024</t>
    <phoneticPr fontId="1" type="noConversion"/>
  </si>
  <si>
    <t>104878000140720</t>
    <phoneticPr fontId="1" type="noConversion"/>
  </si>
  <si>
    <t>填报时间：2018.4.4    院领导签字：鲁建江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</si>
</sst>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);[Red]\(0.00\)"/>
    <numFmt numFmtId="178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华文仿宋"/>
      <family val="3"/>
      <charset val="134"/>
    </font>
    <font>
      <sz val="9"/>
      <name val="宋体"/>
      <family val="3"/>
      <charset val="134"/>
    </font>
    <font>
      <u/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新宋体"/>
      <family val="3"/>
      <charset val="134"/>
    </font>
    <font>
      <sz val="10"/>
      <color indexed="8"/>
      <name val="新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新宋体"/>
      <family val="3"/>
      <charset val="134"/>
    </font>
    <font>
      <sz val="10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178" fontId="8" fillId="0" borderId="2" xfId="0" applyNumberFormat="1" applyFont="1" applyBorder="1">
      <alignment vertical="center"/>
    </xf>
    <xf numFmtId="178" fontId="11" fillId="0" borderId="2" xfId="0" applyNumberFormat="1" applyFont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740;&#31350;&#29983;&#24037;&#20316;/&#25307;&#21150;/&#30805;&#22763;&#30740;&#31350;&#29983;&#22797;&#35797;/&#30805;&#22763;&#30740;&#31350;&#29983;&#22797;&#35797;/2018&#24180;&#30805;&#22763;&#22797;&#35797;/&#38754;&#35797;&#29992;&#34920;/&#22797;&#3579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一批复试考生名单公示"/>
      <sheetName val="拟录取名单"/>
      <sheetName val="学术（一批拟录取）"/>
      <sheetName val="专硕（一批拟录取+待录取）"/>
      <sheetName val="二批复试名单公示"/>
      <sheetName val="二批复试学生情况"/>
      <sheetName val="学术+专硕（二批复试）"/>
    </sheetNames>
    <sheetDataSet>
      <sheetData sheetId="0">
        <row r="3">
          <cell r="C3" t="str">
            <v>梅新兰</v>
          </cell>
          <cell r="D3" t="str">
            <v>107598000002182</v>
          </cell>
        </row>
        <row r="4">
          <cell r="C4" t="str">
            <v>严格</v>
          </cell>
          <cell r="D4" t="str">
            <v>107598000001783</v>
          </cell>
        </row>
        <row r="5">
          <cell r="C5" t="str">
            <v>王贺</v>
          </cell>
          <cell r="D5" t="str">
            <v>107598000002143</v>
          </cell>
        </row>
        <row r="6">
          <cell r="C6" t="str">
            <v>李风鑫</v>
          </cell>
          <cell r="D6" t="str">
            <v>107598000000863</v>
          </cell>
        </row>
        <row r="7">
          <cell r="C7" t="str">
            <v>彭芳霞</v>
          </cell>
          <cell r="D7" t="str">
            <v>107598000000278</v>
          </cell>
        </row>
        <row r="8">
          <cell r="C8" t="str">
            <v>朱福隆</v>
          </cell>
          <cell r="D8" t="str">
            <v>107598000002756</v>
          </cell>
        </row>
        <row r="9">
          <cell r="C9" t="str">
            <v>杨文达</v>
          </cell>
          <cell r="D9" t="str">
            <v>107598000000032</v>
          </cell>
        </row>
        <row r="10">
          <cell r="C10" t="str">
            <v>孙跃</v>
          </cell>
          <cell r="D10" t="str">
            <v>107598000001574</v>
          </cell>
        </row>
        <row r="11">
          <cell r="C11" t="str">
            <v>翟兴吾</v>
          </cell>
          <cell r="D11" t="str">
            <v>107598000001930</v>
          </cell>
        </row>
        <row r="12">
          <cell r="C12" t="str">
            <v>周雪宁</v>
          </cell>
          <cell r="D12" t="str">
            <v>107598000001762</v>
          </cell>
        </row>
        <row r="13">
          <cell r="C13" t="str">
            <v>王心愿</v>
          </cell>
          <cell r="D13" t="str">
            <v>107598000001344</v>
          </cell>
        </row>
        <row r="14">
          <cell r="C14" t="str">
            <v>谢佩</v>
          </cell>
          <cell r="D14" t="str">
            <v>107598000001023</v>
          </cell>
        </row>
        <row r="15">
          <cell r="C15" t="str">
            <v>白歌</v>
          </cell>
          <cell r="D15" t="str">
            <v>107598000000395</v>
          </cell>
        </row>
        <row r="16">
          <cell r="C16" t="str">
            <v>张福平</v>
          </cell>
          <cell r="D16" t="str">
            <v>107598000002846</v>
          </cell>
        </row>
        <row r="17">
          <cell r="C17" t="str">
            <v>王开祥</v>
          </cell>
          <cell r="D17" t="str">
            <v>107598000001710</v>
          </cell>
        </row>
        <row r="18">
          <cell r="C18" t="str">
            <v>宋一举</v>
          </cell>
          <cell r="D18" t="str">
            <v>107598000002174</v>
          </cell>
        </row>
        <row r="19">
          <cell r="C19" t="str">
            <v>刘政洋</v>
          </cell>
          <cell r="D19" t="str">
            <v>107048165013182</v>
          </cell>
        </row>
        <row r="20">
          <cell r="C20" t="str">
            <v>黄渝凡</v>
          </cell>
          <cell r="D20">
            <v>106108085202552</v>
          </cell>
        </row>
        <row r="21">
          <cell r="C21" t="str">
            <v>秦世煜</v>
          </cell>
          <cell r="D21" t="str">
            <v>100088210003566</v>
          </cell>
        </row>
        <row r="22">
          <cell r="C22" t="str">
            <v>李珺卿</v>
          </cell>
          <cell r="D22" t="str">
            <v>100068210502310</v>
          </cell>
        </row>
        <row r="23">
          <cell r="C23" t="str">
            <v>周红娟</v>
          </cell>
          <cell r="D23" t="str">
            <v>107128111532478</v>
          </cell>
        </row>
        <row r="24">
          <cell r="C24" t="str">
            <v>王志辉</v>
          </cell>
          <cell r="D24" t="str">
            <v>114148113081515</v>
          </cell>
        </row>
        <row r="25">
          <cell r="C25" t="str">
            <v>曾俊铭</v>
          </cell>
          <cell r="D25" t="str">
            <v>106108085203860</v>
          </cell>
        </row>
        <row r="26">
          <cell r="C26" t="str">
            <v>常周鑫</v>
          </cell>
          <cell r="D26" t="str">
            <v>101418141418749</v>
          </cell>
        </row>
        <row r="27">
          <cell r="C27" t="str">
            <v>刘莺</v>
          </cell>
          <cell r="D27" t="str">
            <v>102178000100270</v>
          </cell>
        </row>
        <row r="28">
          <cell r="C28" t="str">
            <v>朱应强</v>
          </cell>
          <cell r="D28">
            <v>104258540005950</v>
          </cell>
        </row>
        <row r="29">
          <cell r="C29" t="str">
            <v>曹自峰</v>
          </cell>
          <cell r="D29">
            <v>104598412300043</v>
          </cell>
        </row>
        <row r="30">
          <cell r="C30" t="str">
            <v>宋豹</v>
          </cell>
          <cell r="D30" t="str">
            <v>103578210010818</v>
          </cell>
        </row>
        <row r="31">
          <cell r="C31" t="str">
            <v>吕晨媛</v>
          </cell>
          <cell r="D31" t="str">
            <v>102598414100215</v>
          </cell>
        </row>
        <row r="32">
          <cell r="C32" t="str">
            <v>杨振</v>
          </cell>
          <cell r="D32" t="str">
            <v>103598210003914</v>
          </cell>
        </row>
        <row r="33">
          <cell r="C33" t="str">
            <v>黎炜炜</v>
          </cell>
          <cell r="D33" t="str">
            <v>102958210600496</v>
          </cell>
        </row>
        <row r="34">
          <cell r="C34" t="str">
            <v>周文华</v>
          </cell>
          <cell r="D34" t="str">
            <v>103588210002563</v>
          </cell>
        </row>
        <row r="35">
          <cell r="C35" t="str">
            <v>李中航</v>
          </cell>
          <cell r="D35" t="str">
            <v>102808210018695</v>
          </cell>
        </row>
        <row r="36">
          <cell r="C36" t="str">
            <v>王铭海</v>
          </cell>
          <cell r="D36">
            <v>103578210010932</v>
          </cell>
        </row>
        <row r="37">
          <cell r="C37" t="str">
            <v>武林</v>
          </cell>
          <cell r="D37" t="str">
            <v>101418113040367</v>
          </cell>
        </row>
        <row r="38">
          <cell r="C38" t="str">
            <v>陈丹阳</v>
          </cell>
          <cell r="D38" t="str">
            <v>100108100001487</v>
          </cell>
        </row>
        <row r="39">
          <cell r="C39" t="str">
            <v>刘帅博</v>
          </cell>
          <cell r="D39">
            <v>104598411990103</v>
          </cell>
        </row>
        <row r="40">
          <cell r="C40" t="str">
            <v>陈勋鑫</v>
          </cell>
          <cell r="D40" t="str">
            <v>106118018080253</v>
          </cell>
        </row>
        <row r="41">
          <cell r="C41" t="str">
            <v>周武</v>
          </cell>
          <cell r="D41">
            <v>103598210004224</v>
          </cell>
        </row>
        <row r="42">
          <cell r="C42" t="str">
            <v>梁文翠</v>
          </cell>
          <cell r="D42">
            <v>104268550002789</v>
          </cell>
        </row>
        <row r="43">
          <cell r="C43" t="str">
            <v>李举</v>
          </cell>
          <cell r="D43" t="str">
            <v>101418141338593</v>
          </cell>
        </row>
        <row r="44">
          <cell r="C44" t="str">
            <v>陈自龙</v>
          </cell>
          <cell r="D44" t="str">
            <v>104598412310026</v>
          </cell>
        </row>
        <row r="45">
          <cell r="C45" t="str">
            <v>刘清萃</v>
          </cell>
          <cell r="D45" t="str">
            <v>104868203006969</v>
          </cell>
        </row>
        <row r="46">
          <cell r="C46" t="str">
            <v>周方东</v>
          </cell>
          <cell r="D46" t="str">
            <v>102478650216631</v>
          </cell>
        </row>
        <row r="47">
          <cell r="C47" t="str">
            <v>王洋</v>
          </cell>
          <cell r="D47">
            <v>100058132003558</v>
          </cell>
        </row>
        <row r="48">
          <cell r="C48" t="str">
            <v>徐鹤林</v>
          </cell>
          <cell r="D48" t="str">
            <v>103598210004062</v>
          </cell>
        </row>
        <row r="49">
          <cell r="C49" t="str">
            <v>孙永康</v>
          </cell>
          <cell r="D49" t="str">
            <v>102518210005666</v>
          </cell>
        </row>
        <row r="50">
          <cell r="C50" t="str">
            <v>张一凡</v>
          </cell>
          <cell r="D50" t="str">
            <v>104238130509883</v>
          </cell>
        </row>
        <row r="51">
          <cell r="C51" t="str">
            <v>万荫基</v>
          </cell>
          <cell r="D51" t="str">
            <v>104598412330008</v>
          </cell>
        </row>
        <row r="52">
          <cell r="C52" t="str">
            <v>赵菁</v>
          </cell>
          <cell r="D52" t="str">
            <v>104598412310037</v>
          </cell>
        </row>
        <row r="53">
          <cell r="C53" t="str">
            <v>魏斓枫</v>
          </cell>
          <cell r="D53" t="str">
            <v>104598412330006</v>
          </cell>
        </row>
        <row r="54">
          <cell r="C54" t="str">
            <v>徐晓青</v>
          </cell>
          <cell r="D54" t="str">
            <v>100058130202099</v>
          </cell>
        </row>
        <row r="55">
          <cell r="C55" t="str">
            <v>姜宇</v>
          </cell>
          <cell r="D55" t="str">
            <v>102518210006999</v>
          </cell>
        </row>
        <row r="56">
          <cell r="C56" t="str">
            <v>王静</v>
          </cell>
          <cell r="D56" t="str">
            <v>101418137027164</v>
          </cell>
        </row>
        <row r="57">
          <cell r="C57" t="str">
            <v>徐宇文</v>
          </cell>
          <cell r="D57" t="str">
            <v>103868211307328</v>
          </cell>
        </row>
        <row r="58">
          <cell r="C58" t="str">
            <v>田庆</v>
          </cell>
          <cell r="D58" t="str">
            <v>105908765405105</v>
          </cell>
        </row>
        <row r="59">
          <cell r="C59" t="str">
            <v>安帅奇</v>
          </cell>
          <cell r="D59" t="str">
            <v>114148141032733</v>
          </cell>
        </row>
        <row r="60">
          <cell r="C60" t="str">
            <v>马腾</v>
          </cell>
          <cell r="D60" t="str">
            <v>107308021003336</v>
          </cell>
        </row>
        <row r="61">
          <cell r="C61" t="str">
            <v>赵子涵</v>
          </cell>
          <cell r="D61" t="str">
            <v>102168007200011</v>
          </cell>
        </row>
        <row r="62">
          <cell r="C62" t="str">
            <v>王珊</v>
          </cell>
          <cell r="D62" t="str">
            <v>100108100004463</v>
          </cell>
        </row>
        <row r="63">
          <cell r="C63" t="str">
            <v>徐浩</v>
          </cell>
          <cell r="D63" t="str">
            <v>102518210007086</v>
          </cell>
        </row>
        <row r="64">
          <cell r="C64" t="str">
            <v>王秦伟</v>
          </cell>
          <cell r="D64" t="str">
            <v>102918210402054</v>
          </cell>
        </row>
        <row r="65">
          <cell r="C65" t="str">
            <v>王东</v>
          </cell>
          <cell r="D65" t="str">
            <v>106978611600024</v>
          </cell>
        </row>
        <row r="66">
          <cell r="C66" t="str">
            <v>于水</v>
          </cell>
          <cell r="D66" t="str">
            <v>100568042118739</v>
          </cell>
        </row>
        <row r="67">
          <cell r="C67" t="str">
            <v>李文俊</v>
          </cell>
          <cell r="D67">
            <v>102518210008902</v>
          </cell>
        </row>
        <row r="68">
          <cell r="C68" t="str">
            <v>赵文龙</v>
          </cell>
          <cell r="D68" t="str">
            <v>100808015070055</v>
          </cell>
        </row>
        <row r="69">
          <cell r="C69" t="str">
            <v>李琦</v>
          </cell>
          <cell r="D69" t="str">
            <v>107108161331280</v>
          </cell>
        </row>
        <row r="70">
          <cell r="C70" t="str">
            <v>杨寿山</v>
          </cell>
          <cell r="D70" t="str">
            <v>101128000002722</v>
          </cell>
        </row>
        <row r="71">
          <cell r="C71" t="str">
            <v>王沁汾</v>
          </cell>
          <cell r="D71" t="str">
            <v>101128000000915</v>
          </cell>
        </row>
        <row r="72">
          <cell r="C72" t="str">
            <v>孙美州</v>
          </cell>
          <cell r="D72" t="str">
            <v>101418165029885</v>
          </cell>
        </row>
        <row r="73">
          <cell r="C73" t="str">
            <v>李涛</v>
          </cell>
          <cell r="D73" t="str">
            <v>100108100002435</v>
          </cell>
        </row>
        <row r="74">
          <cell r="C74" t="str">
            <v>缑敏敏</v>
          </cell>
          <cell r="D74" t="str">
            <v>107108163019766</v>
          </cell>
        </row>
        <row r="75">
          <cell r="C75" t="str">
            <v>蔡明</v>
          </cell>
          <cell r="D75" t="str">
            <v>104978400343343</v>
          </cell>
        </row>
        <row r="76">
          <cell r="C76" t="str">
            <v>马超云</v>
          </cell>
          <cell r="D76" t="str">
            <v>101128000002646</v>
          </cell>
        </row>
        <row r="77">
          <cell r="C77" t="str">
            <v>牛保平</v>
          </cell>
          <cell r="D77" t="str">
            <v>114138141502259</v>
          </cell>
        </row>
        <row r="78">
          <cell r="C78" t="str">
            <v>王伟</v>
          </cell>
          <cell r="D78" t="str">
            <v>101458000001361</v>
          </cell>
        </row>
        <row r="79">
          <cell r="C79" t="str">
            <v>马小飞</v>
          </cell>
          <cell r="D79" t="str">
            <v>102178000100031</v>
          </cell>
        </row>
        <row r="80">
          <cell r="C80" t="str">
            <v>赵克永</v>
          </cell>
          <cell r="D80" t="str">
            <v>102138010001892</v>
          </cell>
        </row>
        <row r="81">
          <cell r="C81" t="str">
            <v>刘鑫</v>
          </cell>
          <cell r="D81" t="str">
            <v>107108121135495</v>
          </cell>
        </row>
        <row r="82">
          <cell r="C82" t="str">
            <v>杨爱宏</v>
          </cell>
          <cell r="D82" t="str">
            <v>107308021001322</v>
          </cell>
        </row>
        <row r="83">
          <cell r="C83" t="str">
            <v>王圣霆</v>
          </cell>
          <cell r="D83" t="str">
            <v>102858211612285</v>
          </cell>
        </row>
        <row r="84">
          <cell r="C84" t="str">
            <v>张强</v>
          </cell>
          <cell r="D84" t="str">
            <v>106978140908910</v>
          </cell>
        </row>
        <row r="85">
          <cell r="C85" t="str">
            <v>肖悦</v>
          </cell>
          <cell r="D85" t="str">
            <v>106978120708895</v>
          </cell>
        </row>
        <row r="86">
          <cell r="C86" t="str">
            <v>张玉婷</v>
          </cell>
          <cell r="D86" t="str">
            <v>106138083000040</v>
          </cell>
        </row>
        <row r="87">
          <cell r="C87" t="str">
            <v>盛奥</v>
          </cell>
          <cell r="D87" t="str">
            <v>102178000100375</v>
          </cell>
        </row>
        <row r="88">
          <cell r="C88" t="str">
            <v>祁影</v>
          </cell>
          <cell r="D88" t="str">
            <v>104878000136676</v>
          </cell>
        </row>
        <row r="89">
          <cell r="C89" t="str">
            <v>林萌</v>
          </cell>
          <cell r="D89" t="str">
            <v>100108100002098</v>
          </cell>
        </row>
        <row r="90">
          <cell r="C90" t="str">
            <v>陈锋</v>
          </cell>
          <cell r="D90" t="str">
            <v>102888500012573</v>
          </cell>
        </row>
        <row r="91">
          <cell r="C91" t="str">
            <v>石磊</v>
          </cell>
          <cell r="D91" t="str">
            <v>106978413408975</v>
          </cell>
        </row>
        <row r="92">
          <cell r="C92" t="str">
            <v>朱晓峰</v>
          </cell>
          <cell r="D92" t="str">
            <v>101838213309856</v>
          </cell>
        </row>
        <row r="93">
          <cell r="C93" t="str">
            <v>李昊</v>
          </cell>
          <cell r="D93" t="str">
            <v>101488210010065</v>
          </cell>
        </row>
        <row r="94">
          <cell r="C94" t="str">
            <v>张照曦</v>
          </cell>
          <cell r="D94" t="str">
            <v>102808210016136</v>
          </cell>
        </row>
        <row r="95">
          <cell r="C95" t="str">
            <v>牟荣林</v>
          </cell>
          <cell r="D95" t="str">
            <v>100808015060127</v>
          </cell>
        </row>
        <row r="96">
          <cell r="C96" t="str">
            <v>张涛</v>
          </cell>
          <cell r="D96" t="str">
            <v>106158081700785</v>
          </cell>
        </row>
        <row r="97">
          <cell r="C97" t="str">
            <v>杨响明</v>
          </cell>
          <cell r="D97" t="str">
            <v>105618000007447</v>
          </cell>
        </row>
        <row r="98">
          <cell r="C98" t="str">
            <v>王金婷</v>
          </cell>
          <cell r="D98" t="str">
            <v>100808015060117</v>
          </cell>
        </row>
        <row r="99">
          <cell r="C99" t="str">
            <v>程皓</v>
          </cell>
          <cell r="D99" t="str">
            <v>102488121814283</v>
          </cell>
        </row>
        <row r="100">
          <cell r="C100" t="str">
            <v>何明</v>
          </cell>
          <cell r="D100">
            <v>104878000140720</v>
          </cell>
        </row>
        <row r="101">
          <cell r="C101" t="str">
            <v>李林峰</v>
          </cell>
          <cell r="D101" t="str">
            <v>104598412530039</v>
          </cell>
        </row>
        <row r="102">
          <cell r="C102" t="str">
            <v>范传敏</v>
          </cell>
          <cell r="D102" t="str">
            <v>101418141418750</v>
          </cell>
        </row>
        <row r="103">
          <cell r="C103" t="str">
            <v>李琴</v>
          </cell>
          <cell r="D103" t="str">
            <v>106988431408364</v>
          </cell>
        </row>
        <row r="104">
          <cell r="C104" t="str">
            <v>张维芳</v>
          </cell>
          <cell r="D104" t="str">
            <v>106978621209127</v>
          </cell>
        </row>
        <row r="105">
          <cell r="C105" t="str">
            <v>赵小宾</v>
          </cell>
          <cell r="D105" t="str">
            <v>102958210609101</v>
          </cell>
        </row>
        <row r="106">
          <cell r="C106" t="str">
            <v>曹宁涛</v>
          </cell>
          <cell r="D106" t="str">
            <v>104258540004779</v>
          </cell>
        </row>
        <row r="107">
          <cell r="C107" t="str">
            <v>黄路</v>
          </cell>
          <cell r="D107" t="str">
            <v>102918210403739</v>
          </cell>
        </row>
        <row r="108">
          <cell r="C108" t="str">
            <v>范永涛</v>
          </cell>
          <cell r="D108" t="str">
            <v>106158085201940</v>
          </cell>
        </row>
        <row r="109">
          <cell r="C109" t="str">
            <v>于春杰</v>
          </cell>
          <cell r="D109" t="str">
            <v>105908765407189</v>
          </cell>
        </row>
        <row r="110">
          <cell r="C110" t="str">
            <v>徐祝</v>
          </cell>
          <cell r="D110" t="str">
            <v>106118518080466</v>
          </cell>
        </row>
        <row r="111">
          <cell r="C111" t="str">
            <v>李延琴</v>
          </cell>
          <cell r="D111" t="str">
            <v>101418162129827</v>
          </cell>
        </row>
        <row r="112">
          <cell r="C112" t="str">
            <v>张魁魁</v>
          </cell>
          <cell r="D112" t="str">
            <v>106158081700688</v>
          </cell>
        </row>
        <row r="113">
          <cell r="C113" t="str">
            <v>付正强</v>
          </cell>
          <cell r="D113" t="str">
            <v>102908210407012</v>
          </cell>
        </row>
        <row r="114">
          <cell r="C114" t="str">
            <v>余俊志</v>
          </cell>
          <cell r="D114" t="str">
            <v>106108085203211</v>
          </cell>
        </row>
        <row r="115">
          <cell r="C115" t="str">
            <v>范长春</v>
          </cell>
          <cell r="D115" t="str">
            <v>105908765407050</v>
          </cell>
        </row>
        <row r="116">
          <cell r="C116" t="str">
            <v>赵腾</v>
          </cell>
          <cell r="D116" t="str">
            <v>106998611211450</v>
          </cell>
        </row>
        <row r="117">
          <cell r="C117" t="str">
            <v>成佩佩</v>
          </cell>
          <cell r="D117" t="str">
            <v>101418162099817</v>
          </cell>
        </row>
        <row r="118">
          <cell r="C118" t="str">
            <v>史俊斌</v>
          </cell>
          <cell r="D118" t="str">
            <v>102888500013554</v>
          </cell>
        </row>
        <row r="119">
          <cell r="C119" t="str">
            <v>蒋茹</v>
          </cell>
          <cell r="D119" t="str">
            <v>106998650517606</v>
          </cell>
        </row>
        <row r="120">
          <cell r="C120" t="str">
            <v>陈孝鹏</v>
          </cell>
          <cell r="D120" t="str">
            <v>1061108080500327</v>
          </cell>
        </row>
        <row r="121">
          <cell r="C121" t="str">
            <v>魏倩玉</v>
          </cell>
          <cell r="D121" t="str">
            <v>101128000001003</v>
          </cell>
        </row>
        <row r="122">
          <cell r="C122" t="str">
            <v>倪晓霞</v>
          </cell>
          <cell r="D122" t="str">
            <v>144308043000093</v>
          </cell>
        </row>
        <row r="123">
          <cell r="C123" t="str">
            <v>佟义斌</v>
          </cell>
          <cell r="D123" t="str">
            <v>100108100002529</v>
          </cell>
        </row>
        <row r="124">
          <cell r="C124" t="str">
            <v>付巧鸽</v>
          </cell>
          <cell r="D124" t="str">
            <v>102918210404800</v>
          </cell>
        </row>
        <row r="125">
          <cell r="C125" t="str">
            <v>贾梦真</v>
          </cell>
          <cell r="D125" t="str">
            <v>104598412480007</v>
          </cell>
        </row>
        <row r="126">
          <cell r="C126" t="str">
            <v>安通</v>
          </cell>
          <cell r="D126" t="str">
            <v>106978611600309</v>
          </cell>
        </row>
        <row r="127">
          <cell r="C127" t="str">
            <v>盖家萱</v>
          </cell>
          <cell r="D127" t="str">
            <v>102178000100128</v>
          </cell>
        </row>
        <row r="128">
          <cell r="C128" t="str">
            <v>刘志松</v>
          </cell>
          <cell r="D128" t="str">
            <v>102518210003176</v>
          </cell>
        </row>
        <row r="129">
          <cell r="C129" t="str">
            <v>周玉龙</v>
          </cell>
          <cell r="D129" t="str">
            <v>183598210004259</v>
          </cell>
        </row>
        <row r="130">
          <cell r="C130" t="str">
            <v>刘欢</v>
          </cell>
          <cell r="D130" t="str">
            <v>102248081704003</v>
          </cell>
        </row>
        <row r="131">
          <cell r="C131" t="str">
            <v>肖映瑱</v>
          </cell>
          <cell r="D131" t="str">
            <v>101918210000346</v>
          </cell>
        </row>
        <row r="132">
          <cell r="C132" t="str">
            <v>刘丰羽</v>
          </cell>
          <cell r="D132" t="str">
            <v>101458000006095</v>
          </cell>
        </row>
        <row r="133">
          <cell r="C133" t="str">
            <v>张苏弟</v>
          </cell>
          <cell r="D133" t="str">
            <v>100058360705477</v>
          </cell>
        </row>
        <row r="134">
          <cell r="C134" t="str">
            <v>朱婷婷</v>
          </cell>
          <cell r="D134" t="str">
            <v>100558333306713</v>
          </cell>
        </row>
        <row r="135">
          <cell r="C135" t="str">
            <v>王心林</v>
          </cell>
          <cell r="D135" t="str">
            <v>105048210332849</v>
          </cell>
        </row>
        <row r="136">
          <cell r="C136" t="str">
            <v>宋承刚</v>
          </cell>
          <cell r="D136" t="str">
            <v>104598412450002</v>
          </cell>
        </row>
        <row r="137">
          <cell r="C137" t="str">
            <v>任景行</v>
          </cell>
          <cell r="D137" t="str">
            <v>107038165026662</v>
          </cell>
        </row>
        <row r="138">
          <cell r="C138" t="str">
            <v>孙溪寅</v>
          </cell>
          <cell r="D138" t="str">
            <v>101468003000361</v>
          </cell>
        </row>
        <row r="139">
          <cell r="C139" t="str">
            <v>李昊泉</v>
          </cell>
          <cell r="D139" t="str">
            <v>101418121424563</v>
          </cell>
        </row>
        <row r="140">
          <cell r="C140" t="str">
            <v>杨花昌</v>
          </cell>
          <cell r="D140" t="str">
            <v>107308021003334</v>
          </cell>
        </row>
        <row r="141">
          <cell r="C141" t="str">
            <v>陈利威</v>
          </cell>
          <cell r="D141" t="str">
            <v>114148161033390</v>
          </cell>
        </row>
        <row r="142">
          <cell r="C142" t="str">
            <v>郭雅莉</v>
          </cell>
          <cell r="D142" t="str">
            <v>102558000007214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>
      <pane ySplit="3" topLeftCell="A49" activePane="bottomLeft" state="frozen"/>
      <selection pane="bottomLeft" activeCell="D71" sqref="D71"/>
    </sheetView>
  </sheetViews>
  <sheetFormatPr defaultRowHeight="13.5"/>
  <cols>
    <col min="1" max="1" width="6.5" style="12" customWidth="1"/>
    <col min="2" max="2" width="15.875" style="21" customWidth="1"/>
    <col min="3" max="3" width="8.125" style="12" customWidth="1"/>
    <col min="4" max="4" width="17.125" style="12" customWidth="1"/>
    <col min="5" max="6" width="6.75" style="12" customWidth="1"/>
    <col min="7" max="7" width="8.375" style="12" customWidth="1"/>
    <col min="8" max="8" width="9" style="12"/>
    <col min="9" max="9" width="7.5" style="24" customWidth="1"/>
    <col min="10" max="10" width="7.75" style="12" customWidth="1"/>
    <col min="11" max="11" width="7.625" style="12" customWidth="1"/>
    <col min="12" max="12" width="6.375" style="12" customWidth="1"/>
    <col min="13" max="13" width="5.5" style="12" customWidth="1"/>
    <col min="14" max="14" width="6.375" style="12" customWidth="1"/>
    <col min="15" max="15" width="10.375" style="12" customWidth="1"/>
    <col min="16" max="16384" width="9" style="12"/>
  </cols>
  <sheetData>
    <row r="1" spans="1:16" ht="21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4.25">
      <c r="A2" s="26" t="s">
        <v>0</v>
      </c>
      <c r="B2" s="27"/>
      <c r="C2" s="27"/>
      <c r="D2" s="27"/>
      <c r="E2" s="28" t="s">
        <v>1</v>
      </c>
      <c r="F2" s="29"/>
      <c r="G2" s="29"/>
      <c r="H2" s="29"/>
      <c r="I2" s="30" t="s">
        <v>130</v>
      </c>
      <c r="J2" s="30"/>
      <c r="K2" s="30"/>
      <c r="L2" s="30"/>
      <c r="M2" s="30"/>
      <c r="N2" s="30"/>
      <c r="O2" s="30"/>
      <c r="P2" s="30"/>
    </row>
    <row r="3" spans="1:16" ht="24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5" t="s">
        <v>11</v>
      </c>
      <c r="K3" s="15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pans="1:16">
      <c r="A4" s="3">
        <v>1</v>
      </c>
      <c r="B4" s="20" t="s">
        <v>24</v>
      </c>
      <c r="C4" s="2" t="s">
        <v>19</v>
      </c>
      <c r="D4" s="3" t="s">
        <v>93</v>
      </c>
      <c r="E4" s="6">
        <v>58</v>
      </c>
      <c r="F4" s="6">
        <v>72</v>
      </c>
      <c r="G4" s="7">
        <v>128</v>
      </c>
      <c r="H4" s="6">
        <v>108</v>
      </c>
      <c r="I4" s="6">
        <v>366</v>
      </c>
      <c r="J4" s="8">
        <v>186</v>
      </c>
      <c r="K4" s="8">
        <v>645</v>
      </c>
      <c r="L4" s="3">
        <v>1</v>
      </c>
      <c r="M4" s="1"/>
      <c r="N4" s="1"/>
      <c r="O4" s="3" t="s">
        <v>95</v>
      </c>
      <c r="P4" s="1" t="s">
        <v>91</v>
      </c>
    </row>
    <row r="5" spans="1:16">
      <c r="A5" s="3">
        <v>2</v>
      </c>
      <c r="B5" s="20" t="s">
        <v>25</v>
      </c>
      <c r="C5" s="2" t="s">
        <v>20</v>
      </c>
      <c r="D5" s="3" t="s">
        <v>93</v>
      </c>
      <c r="E5" s="6">
        <v>64</v>
      </c>
      <c r="F5" s="6">
        <v>59</v>
      </c>
      <c r="G5" s="7">
        <v>132</v>
      </c>
      <c r="H5" s="6">
        <v>124</v>
      </c>
      <c r="I5" s="6">
        <v>379</v>
      </c>
      <c r="J5" s="8">
        <v>169.8</v>
      </c>
      <c r="K5" s="8">
        <v>633.70000000000005</v>
      </c>
      <c r="L5" s="3">
        <v>2</v>
      </c>
      <c r="M5" s="1"/>
      <c r="N5" s="1"/>
      <c r="O5" s="3" t="s">
        <v>95</v>
      </c>
      <c r="P5" s="1" t="s">
        <v>91</v>
      </c>
    </row>
    <row r="6" spans="1:16">
      <c r="A6" s="3">
        <v>3</v>
      </c>
      <c r="B6" s="20" t="s">
        <v>106</v>
      </c>
      <c r="C6" s="2" t="s">
        <v>21</v>
      </c>
      <c r="D6" s="3" t="s">
        <v>93</v>
      </c>
      <c r="E6" s="6">
        <v>60</v>
      </c>
      <c r="F6" s="6">
        <v>70</v>
      </c>
      <c r="G6" s="7">
        <v>121</v>
      </c>
      <c r="H6" s="6">
        <v>115</v>
      </c>
      <c r="I6" s="6">
        <v>366</v>
      </c>
      <c r="J6" s="8">
        <v>169.2</v>
      </c>
      <c r="K6" s="8">
        <v>619.79999999999995</v>
      </c>
      <c r="L6" s="3">
        <v>3</v>
      </c>
      <c r="M6" s="1"/>
      <c r="N6" s="1"/>
      <c r="O6" s="3" t="s">
        <v>95</v>
      </c>
      <c r="P6" s="1" t="s">
        <v>91</v>
      </c>
    </row>
    <row r="7" spans="1:16">
      <c r="A7" s="3">
        <v>4</v>
      </c>
      <c r="B7" s="20" t="s">
        <v>107</v>
      </c>
      <c r="C7" s="2" t="s">
        <v>22</v>
      </c>
      <c r="D7" s="3" t="s">
        <v>93</v>
      </c>
      <c r="E7" s="6">
        <v>59</v>
      </c>
      <c r="F7" s="6">
        <v>50</v>
      </c>
      <c r="G7" s="7">
        <v>121</v>
      </c>
      <c r="H7" s="6">
        <v>126</v>
      </c>
      <c r="I7" s="6">
        <v>356</v>
      </c>
      <c r="J7" s="8">
        <v>174</v>
      </c>
      <c r="K7" s="8">
        <v>617</v>
      </c>
      <c r="L7" s="3">
        <v>4</v>
      </c>
      <c r="M7" s="1"/>
      <c r="N7" s="1"/>
      <c r="O7" s="3" t="s">
        <v>95</v>
      </c>
      <c r="P7" s="1" t="s">
        <v>91</v>
      </c>
    </row>
    <row r="8" spans="1:16">
      <c r="A8" s="3">
        <v>5</v>
      </c>
      <c r="B8" s="20" t="s">
        <v>108</v>
      </c>
      <c r="C8" s="2" t="s">
        <v>23</v>
      </c>
      <c r="D8" s="3" t="s">
        <v>93</v>
      </c>
      <c r="E8" s="6">
        <v>57</v>
      </c>
      <c r="F8" s="6">
        <v>59</v>
      </c>
      <c r="G8" s="7">
        <v>123</v>
      </c>
      <c r="H8" s="6">
        <v>129</v>
      </c>
      <c r="I8" s="6">
        <v>368</v>
      </c>
      <c r="J8" s="8">
        <v>164.8</v>
      </c>
      <c r="K8" s="8">
        <v>615.20000000000005</v>
      </c>
      <c r="L8" s="3">
        <v>5</v>
      </c>
      <c r="M8" s="1"/>
      <c r="N8" s="1"/>
      <c r="O8" s="3" t="s">
        <v>95</v>
      </c>
      <c r="P8" s="1" t="s">
        <v>91</v>
      </c>
    </row>
    <row r="9" spans="1:16">
      <c r="A9" s="3">
        <v>6</v>
      </c>
      <c r="B9" s="20" t="s">
        <v>26</v>
      </c>
      <c r="C9" s="1" t="s">
        <v>27</v>
      </c>
      <c r="D9" s="3" t="s">
        <v>94</v>
      </c>
      <c r="E9" s="6">
        <v>56</v>
      </c>
      <c r="F9" s="6">
        <v>47</v>
      </c>
      <c r="G9" s="7">
        <v>72</v>
      </c>
      <c r="H9" s="6">
        <v>116</v>
      </c>
      <c r="I9" s="6">
        <v>291</v>
      </c>
      <c r="J9" s="8">
        <v>176.8</v>
      </c>
      <c r="K9" s="8">
        <v>556.20000000000005</v>
      </c>
      <c r="L9" s="3">
        <v>1</v>
      </c>
      <c r="M9" s="1"/>
      <c r="N9" s="1"/>
      <c r="O9" s="3" t="s">
        <v>95</v>
      </c>
      <c r="P9" s="1" t="s">
        <v>92</v>
      </c>
    </row>
    <row r="10" spans="1:16">
      <c r="A10" s="3">
        <v>7</v>
      </c>
      <c r="B10" s="20" t="s">
        <v>28</v>
      </c>
      <c r="C10" s="1" t="s">
        <v>29</v>
      </c>
      <c r="D10" s="3" t="s">
        <v>94</v>
      </c>
      <c r="E10" s="6">
        <v>64</v>
      </c>
      <c r="F10" s="6">
        <v>63</v>
      </c>
      <c r="G10" s="7">
        <v>49</v>
      </c>
      <c r="H10" s="6">
        <v>106</v>
      </c>
      <c r="I10" s="6">
        <v>282</v>
      </c>
      <c r="J10" s="8">
        <v>175.55</v>
      </c>
      <c r="K10" s="8">
        <v>545.32500000000005</v>
      </c>
      <c r="L10" s="3">
        <v>2</v>
      </c>
      <c r="M10" s="1"/>
      <c r="N10" s="1"/>
      <c r="O10" s="3" t="s">
        <v>95</v>
      </c>
      <c r="P10" s="1" t="s">
        <v>92</v>
      </c>
    </row>
    <row r="11" spans="1:16">
      <c r="A11" s="3">
        <v>8</v>
      </c>
      <c r="B11" s="20" t="s">
        <v>30</v>
      </c>
      <c r="C11" s="2" t="s">
        <v>31</v>
      </c>
      <c r="D11" s="3" t="s">
        <v>94</v>
      </c>
      <c r="E11" s="6">
        <v>68</v>
      </c>
      <c r="F11" s="6">
        <v>52</v>
      </c>
      <c r="G11" s="7">
        <v>52</v>
      </c>
      <c r="H11" s="6">
        <v>113</v>
      </c>
      <c r="I11" s="6">
        <v>285</v>
      </c>
      <c r="J11" s="8">
        <v>166</v>
      </c>
      <c r="K11" s="8">
        <v>534</v>
      </c>
      <c r="L11" s="3">
        <v>3</v>
      </c>
      <c r="M11" s="1">
        <v>88.5</v>
      </c>
      <c r="N11" s="1">
        <v>61</v>
      </c>
      <c r="O11" s="3" t="s">
        <v>95</v>
      </c>
      <c r="P11" s="1" t="s">
        <v>91</v>
      </c>
    </row>
    <row r="12" spans="1:16">
      <c r="A12" s="3">
        <v>9</v>
      </c>
      <c r="B12" s="20" t="s">
        <v>32</v>
      </c>
      <c r="C12" s="2" t="s">
        <v>33</v>
      </c>
      <c r="D12" s="3" t="s">
        <v>94</v>
      </c>
      <c r="E12" s="6">
        <v>59</v>
      </c>
      <c r="F12" s="6">
        <v>57</v>
      </c>
      <c r="G12" s="7">
        <v>48</v>
      </c>
      <c r="H12" s="6">
        <v>115</v>
      </c>
      <c r="I12" s="6">
        <v>279</v>
      </c>
      <c r="J12" s="8">
        <v>168.3</v>
      </c>
      <c r="K12" s="8">
        <v>531.45000000000005</v>
      </c>
      <c r="L12" s="3">
        <v>4</v>
      </c>
      <c r="M12" s="1"/>
      <c r="N12" s="1"/>
      <c r="O12" s="3" t="s">
        <v>95</v>
      </c>
      <c r="P12" s="1" t="s">
        <v>91</v>
      </c>
    </row>
    <row r="13" spans="1:16">
      <c r="A13" s="3">
        <v>10</v>
      </c>
      <c r="B13" s="20" t="s">
        <v>100</v>
      </c>
      <c r="C13" s="1" t="s">
        <v>96</v>
      </c>
      <c r="D13" s="3" t="s">
        <v>94</v>
      </c>
      <c r="E13" s="17">
        <v>77</v>
      </c>
      <c r="F13" s="17">
        <v>41</v>
      </c>
      <c r="G13" s="17">
        <v>88</v>
      </c>
      <c r="H13" s="17">
        <v>109</v>
      </c>
      <c r="I13" s="17">
        <v>315</v>
      </c>
      <c r="J13" s="18">
        <v>144</v>
      </c>
      <c r="K13" s="19">
        <v>531</v>
      </c>
      <c r="L13" s="3">
        <v>5</v>
      </c>
      <c r="M13" s="16"/>
      <c r="N13" s="16"/>
      <c r="O13" s="3" t="s">
        <v>95</v>
      </c>
      <c r="P13" s="5" t="s">
        <v>92</v>
      </c>
    </row>
    <row r="14" spans="1:16">
      <c r="A14" s="3">
        <v>11</v>
      </c>
      <c r="B14" s="20" t="s">
        <v>34</v>
      </c>
      <c r="C14" s="1" t="s">
        <v>35</v>
      </c>
      <c r="D14" s="3" t="s">
        <v>94</v>
      </c>
      <c r="E14" s="6">
        <v>65</v>
      </c>
      <c r="F14" s="6">
        <v>68</v>
      </c>
      <c r="G14" s="7">
        <v>89</v>
      </c>
      <c r="H14" s="6">
        <v>64</v>
      </c>
      <c r="I14" s="6">
        <v>286</v>
      </c>
      <c r="J14" s="8">
        <v>159.65</v>
      </c>
      <c r="K14" s="8">
        <v>525.47500000000002</v>
      </c>
      <c r="L14" s="3">
        <v>6</v>
      </c>
      <c r="M14" s="1"/>
      <c r="N14" s="1"/>
      <c r="O14" s="3" t="s">
        <v>95</v>
      </c>
      <c r="P14" s="1" t="s">
        <v>92</v>
      </c>
    </row>
    <row r="15" spans="1:16">
      <c r="A15" s="3">
        <v>12</v>
      </c>
      <c r="B15" s="20" t="s">
        <v>36</v>
      </c>
      <c r="C15" s="1" t="s">
        <v>37</v>
      </c>
      <c r="D15" s="3" t="s">
        <v>94</v>
      </c>
      <c r="E15" s="6">
        <v>54</v>
      </c>
      <c r="F15" s="6">
        <v>43</v>
      </c>
      <c r="G15" s="7">
        <v>79</v>
      </c>
      <c r="H15" s="6">
        <v>101</v>
      </c>
      <c r="I15" s="6">
        <v>277</v>
      </c>
      <c r="J15" s="8">
        <v>164.3</v>
      </c>
      <c r="K15" s="8">
        <v>523.45000000000005</v>
      </c>
      <c r="L15" s="3">
        <v>7</v>
      </c>
      <c r="M15" s="1"/>
      <c r="N15" s="1"/>
      <c r="O15" s="3" t="s">
        <v>95</v>
      </c>
      <c r="P15" s="1" t="s">
        <v>92</v>
      </c>
    </row>
    <row r="16" spans="1:16">
      <c r="A16" s="3">
        <v>13</v>
      </c>
      <c r="B16" s="20" t="s">
        <v>38</v>
      </c>
      <c r="C16" s="3" t="s">
        <v>39</v>
      </c>
      <c r="D16" s="3" t="s">
        <v>94</v>
      </c>
      <c r="E16" s="6">
        <v>59</v>
      </c>
      <c r="F16" s="6">
        <v>35</v>
      </c>
      <c r="G16" s="7">
        <v>68</v>
      </c>
      <c r="H16" s="6">
        <v>126</v>
      </c>
      <c r="I16" s="6">
        <v>288</v>
      </c>
      <c r="J16" s="8">
        <v>156.55000000000001</v>
      </c>
      <c r="K16" s="8">
        <v>522.82500000000005</v>
      </c>
      <c r="L16" s="3">
        <v>8</v>
      </c>
      <c r="M16" s="3"/>
      <c r="N16" s="3"/>
      <c r="O16" s="3" t="s">
        <v>95</v>
      </c>
      <c r="P16" s="3" t="s">
        <v>92</v>
      </c>
    </row>
    <row r="17" spans="1:16">
      <c r="A17" s="3">
        <v>14</v>
      </c>
      <c r="B17" s="20" t="s">
        <v>40</v>
      </c>
      <c r="C17" s="3" t="s">
        <v>41</v>
      </c>
      <c r="D17" s="3" t="s">
        <v>94</v>
      </c>
      <c r="E17" s="6">
        <v>68</v>
      </c>
      <c r="F17" s="6">
        <v>46</v>
      </c>
      <c r="G17" s="7">
        <v>66</v>
      </c>
      <c r="H17" s="6">
        <v>98</v>
      </c>
      <c r="I17" s="6">
        <v>278</v>
      </c>
      <c r="J17" s="8">
        <v>162.85</v>
      </c>
      <c r="K17" s="8">
        <v>522.27499999999998</v>
      </c>
      <c r="L17" s="3">
        <v>9</v>
      </c>
      <c r="M17" s="3"/>
      <c r="N17" s="3"/>
      <c r="O17" s="3" t="s">
        <v>95</v>
      </c>
      <c r="P17" s="3" t="s">
        <v>92</v>
      </c>
    </row>
    <row r="18" spans="1:16">
      <c r="A18" s="3">
        <v>15</v>
      </c>
      <c r="B18" s="20" t="s">
        <v>42</v>
      </c>
      <c r="C18" s="1" t="s">
        <v>43</v>
      </c>
      <c r="D18" s="3" t="s">
        <v>94</v>
      </c>
      <c r="E18" s="6">
        <v>49</v>
      </c>
      <c r="F18" s="6">
        <v>47</v>
      </c>
      <c r="G18" s="7">
        <v>55</v>
      </c>
      <c r="H18" s="6">
        <v>135</v>
      </c>
      <c r="I18" s="6">
        <v>286</v>
      </c>
      <c r="J18" s="8">
        <v>154.69999999999999</v>
      </c>
      <c r="K18" s="8">
        <v>518.04999999999995</v>
      </c>
      <c r="L18" s="3">
        <v>10</v>
      </c>
      <c r="M18" s="1"/>
      <c r="N18" s="1"/>
      <c r="O18" s="3" t="s">
        <v>95</v>
      </c>
      <c r="P18" s="1" t="s">
        <v>92</v>
      </c>
    </row>
    <row r="19" spans="1:16">
      <c r="A19" s="3">
        <v>16</v>
      </c>
      <c r="B19" s="20" t="s">
        <v>44</v>
      </c>
      <c r="C19" s="3" t="s">
        <v>45</v>
      </c>
      <c r="D19" s="3" t="s">
        <v>94</v>
      </c>
      <c r="E19" s="6">
        <v>53</v>
      </c>
      <c r="F19" s="6">
        <v>76</v>
      </c>
      <c r="G19" s="7">
        <v>50</v>
      </c>
      <c r="H19" s="6">
        <v>93</v>
      </c>
      <c r="I19" s="6">
        <v>272</v>
      </c>
      <c r="J19" s="8">
        <v>163.65</v>
      </c>
      <c r="K19" s="8">
        <v>517.47500000000002</v>
      </c>
      <c r="L19" s="3">
        <v>11</v>
      </c>
      <c r="M19" s="3"/>
      <c r="N19" s="3"/>
      <c r="O19" s="3" t="s">
        <v>95</v>
      </c>
      <c r="P19" s="3" t="s">
        <v>92</v>
      </c>
    </row>
    <row r="20" spans="1:16">
      <c r="A20" s="3">
        <v>17</v>
      </c>
      <c r="B20" s="20" t="s">
        <v>102</v>
      </c>
      <c r="C20" s="1" t="s">
        <v>101</v>
      </c>
      <c r="D20" s="3" t="s">
        <v>94</v>
      </c>
      <c r="E20" s="17">
        <v>60</v>
      </c>
      <c r="F20" s="17">
        <v>64</v>
      </c>
      <c r="G20" s="17">
        <v>48</v>
      </c>
      <c r="H20" s="17">
        <v>130</v>
      </c>
      <c r="I20" s="17">
        <v>302</v>
      </c>
      <c r="J20" s="18">
        <v>142.19999999999999</v>
      </c>
      <c r="K20" s="19">
        <v>515.29999999999995</v>
      </c>
      <c r="L20" s="3">
        <v>12</v>
      </c>
      <c r="M20" s="16"/>
      <c r="N20" s="16"/>
      <c r="O20" s="3" t="s">
        <v>95</v>
      </c>
      <c r="P20" s="5" t="s">
        <v>92</v>
      </c>
    </row>
    <row r="21" spans="1:16">
      <c r="A21" s="3">
        <v>18</v>
      </c>
      <c r="B21" s="20" t="s">
        <v>46</v>
      </c>
      <c r="C21" s="3" t="s">
        <v>47</v>
      </c>
      <c r="D21" s="3" t="s">
        <v>94</v>
      </c>
      <c r="E21" s="6">
        <v>64</v>
      </c>
      <c r="F21" s="6">
        <v>54</v>
      </c>
      <c r="G21" s="7">
        <v>71</v>
      </c>
      <c r="H21" s="6">
        <v>74</v>
      </c>
      <c r="I21" s="6">
        <v>263</v>
      </c>
      <c r="J21" s="8">
        <v>166.7</v>
      </c>
      <c r="K21" s="8">
        <v>513.04999999999995</v>
      </c>
      <c r="L21" s="3">
        <v>13</v>
      </c>
      <c r="M21" s="3"/>
      <c r="N21" s="3"/>
      <c r="O21" s="3" t="s">
        <v>95</v>
      </c>
      <c r="P21" s="3" t="s">
        <v>92</v>
      </c>
    </row>
    <row r="22" spans="1:16">
      <c r="A22" s="3">
        <v>19</v>
      </c>
      <c r="B22" s="20" t="s">
        <v>48</v>
      </c>
      <c r="C22" s="23" t="s">
        <v>49</v>
      </c>
      <c r="D22" s="3" t="s">
        <v>94</v>
      </c>
      <c r="E22" s="9">
        <v>56</v>
      </c>
      <c r="F22" s="9">
        <v>61</v>
      </c>
      <c r="G22" s="10">
        <v>51</v>
      </c>
      <c r="H22" s="9">
        <v>100</v>
      </c>
      <c r="I22" s="9">
        <v>268</v>
      </c>
      <c r="J22" s="8">
        <v>161.85</v>
      </c>
      <c r="K22" s="8">
        <v>510.77499999999998</v>
      </c>
      <c r="L22" s="3">
        <v>14</v>
      </c>
      <c r="M22" s="23"/>
      <c r="N22" s="23"/>
      <c r="O22" s="3" t="s">
        <v>95</v>
      </c>
      <c r="P22" s="23" t="s">
        <v>92</v>
      </c>
    </row>
    <row r="23" spans="1:16">
      <c r="A23" s="3">
        <v>20</v>
      </c>
      <c r="B23" s="20" t="s">
        <v>50</v>
      </c>
      <c r="C23" s="1" t="s">
        <v>51</v>
      </c>
      <c r="D23" s="3" t="s">
        <v>94</v>
      </c>
      <c r="E23" s="6">
        <v>65</v>
      </c>
      <c r="F23" s="6">
        <v>60</v>
      </c>
      <c r="G23" s="7">
        <v>78</v>
      </c>
      <c r="H23" s="6">
        <v>97</v>
      </c>
      <c r="I23" s="6">
        <v>300</v>
      </c>
      <c r="J23" s="8">
        <v>140</v>
      </c>
      <c r="K23" s="8">
        <v>510</v>
      </c>
      <c r="L23" s="3">
        <v>15</v>
      </c>
      <c r="M23" s="1"/>
      <c r="N23" s="1"/>
      <c r="O23" s="3" t="s">
        <v>95</v>
      </c>
      <c r="P23" s="1" t="s">
        <v>92</v>
      </c>
    </row>
    <row r="24" spans="1:16">
      <c r="A24" s="3">
        <v>21</v>
      </c>
      <c r="B24" s="20" t="s">
        <v>52</v>
      </c>
      <c r="C24" s="3" t="s">
        <v>53</v>
      </c>
      <c r="D24" s="3" t="s">
        <v>94</v>
      </c>
      <c r="E24" s="22">
        <v>57</v>
      </c>
      <c r="F24" s="6">
        <v>46</v>
      </c>
      <c r="G24" s="7">
        <v>80</v>
      </c>
      <c r="H24" s="6">
        <v>93</v>
      </c>
      <c r="I24" s="6">
        <v>276</v>
      </c>
      <c r="J24" s="8">
        <v>155.6</v>
      </c>
      <c r="K24" s="8">
        <v>509.4</v>
      </c>
      <c r="L24" s="3">
        <v>16</v>
      </c>
      <c r="M24" s="3"/>
      <c r="N24" s="3"/>
      <c r="O24" s="3" t="s">
        <v>95</v>
      </c>
      <c r="P24" s="3" t="s">
        <v>92</v>
      </c>
    </row>
    <row r="25" spans="1:16">
      <c r="A25" s="3">
        <v>22</v>
      </c>
      <c r="B25" s="20" t="s">
        <v>103</v>
      </c>
      <c r="C25" s="1" t="s">
        <v>97</v>
      </c>
      <c r="D25" s="3" t="s">
        <v>94</v>
      </c>
      <c r="E25" s="17">
        <v>59</v>
      </c>
      <c r="F25" s="17">
        <v>50</v>
      </c>
      <c r="G25" s="17">
        <v>69</v>
      </c>
      <c r="H25" s="17">
        <v>75</v>
      </c>
      <c r="I25" s="17">
        <v>253</v>
      </c>
      <c r="J25" s="18">
        <v>170</v>
      </c>
      <c r="K25" s="19">
        <v>508</v>
      </c>
      <c r="L25" s="3">
        <v>17</v>
      </c>
      <c r="M25" s="16"/>
      <c r="N25" s="16"/>
      <c r="O25" s="3" t="s">
        <v>95</v>
      </c>
      <c r="P25" s="5" t="s">
        <v>92</v>
      </c>
    </row>
    <row r="26" spans="1:16">
      <c r="A26" s="3">
        <v>23</v>
      </c>
      <c r="B26" s="20" t="s">
        <v>110</v>
      </c>
      <c r="C26" s="1" t="s">
        <v>109</v>
      </c>
      <c r="D26" s="3" t="s">
        <v>94</v>
      </c>
      <c r="E26" s="6">
        <v>50</v>
      </c>
      <c r="F26" s="6">
        <v>61</v>
      </c>
      <c r="G26" s="7">
        <v>50</v>
      </c>
      <c r="H26" s="6">
        <v>100</v>
      </c>
      <c r="I26" s="6">
        <v>261</v>
      </c>
      <c r="J26" s="8">
        <v>160.94999999999999</v>
      </c>
      <c r="K26" s="8">
        <v>502.42499999999995</v>
      </c>
      <c r="L26" s="3">
        <v>18</v>
      </c>
      <c r="M26" s="1"/>
      <c r="N26" s="1"/>
      <c r="O26" s="3" t="s">
        <v>95</v>
      </c>
      <c r="P26" s="1" t="s">
        <v>92</v>
      </c>
    </row>
    <row r="27" spans="1:16">
      <c r="A27" s="3">
        <v>24</v>
      </c>
      <c r="B27" s="20" t="s">
        <v>54</v>
      </c>
      <c r="C27" s="3" t="s">
        <v>55</v>
      </c>
      <c r="D27" s="3" t="s">
        <v>94</v>
      </c>
      <c r="E27" s="6">
        <v>62</v>
      </c>
      <c r="F27" s="6">
        <v>58</v>
      </c>
      <c r="G27" s="7">
        <v>89</v>
      </c>
      <c r="H27" s="6">
        <v>71</v>
      </c>
      <c r="I27" s="6">
        <v>280</v>
      </c>
      <c r="J27" s="8">
        <v>146.80000000000001</v>
      </c>
      <c r="K27" s="8">
        <v>500.20000000000005</v>
      </c>
      <c r="L27" s="3">
        <v>19</v>
      </c>
      <c r="M27" s="3"/>
      <c r="N27" s="3"/>
      <c r="O27" s="3" t="s">
        <v>95</v>
      </c>
      <c r="P27" s="3" t="s">
        <v>92</v>
      </c>
    </row>
    <row r="28" spans="1:16">
      <c r="A28" s="3">
        <v>25</v>
      </c>
      <c r="B28" s="20" t="s">
        <v>112</v>
      </c>
      <c r="C28" s="1" t="s">
        <v>111</v>
      </c>
      <c r="D28" s="3" t="s">
        <v>94</v>
      </c>
      <c r="E28" s="6">
        <v>46</v>
      </c>
      <c r="F28" s="6">
        <v>31</v>
      </c>
      <c r="G28" s="7">
        <v>111</v>
      </c>
      <c r="H28" s="6">
        <v>75</v>
      </c>
      <c r="I28" s="6">
        <v>263</v>
      </c>
      <c r="J28" s="8">
        <v>157.4</v>
      </c>
      <c r="K28" s="8">
        <v>499.1</v>
      </c>
      <c r="L28" s="3">
        <v>20</v>
      </c>
      <c r="M28" s="1"/>
      <c r="N28" s="1"/>
      <c r="O28" s="3" t="s">
        <v>95</v>
      </c>
      <c r="P28" s="1" t="s">
        <v>92</v>
      </c>
    </row>
    <row r="29" spans="1:16">
      <c r="A29" s="3">
        <v>26</v>
      </c>
      <c r="B29" s="20" t="s">
        <v>56</v>
      </c>
      <c r="C29" s="3" t="s">
        <v>57</v>
      </c>
      <c r="D29" s="3" t="s">
        <v>94</v>
      </c>
      <c r="E29" s="6">
        <v>62</v>
      </c>
      <c r="F29" s="6">
        <v>50</v>
      </c>
      <c r="G29" s="7">
        <v>65</v>
      </c>
      <c r="H29" s="6">
        <v>89</v>
      </c>
      <c r="I29" s="6">
        <v>266</v>
      </c>
      <c r="J29" s="8">
        <v>154.35</v>
      </c>
      <c r="K29" s="8">
        <v>497.52499999999998</v>
      </c>
      <c r="L29" s="3">
        <v>21</v>
      </c>
      <c r="M29" s="3"/>
      <c r="N29" s="3"/>
      <c r="O29" s="3" t="s">
        <v>95</v>
      </c>
      <c r="P29" s="3" t="s">
        <v>92</v>
      </c>
    </row>
    <row r="30" spans="1:16">
      <c r="A30" s="3">
        <v>27</v>
      </c>
      <c r="B30" s="20" t="s">
        <v>58</v>
      </c>
      <c r="C30" s="3" t="s">
        <v>59</v>
      </c>
      <c r="D30" s="3" t="s">
        <v>94</v>
      </c>
      <c r="E30" s="6">
        <v>57</v>
      </c>
      <c r="F30" s="6">
        <v>39</v>
      </c>
      <c r="G30" s="7">
        <v>56</v>
      </c>
      <c r="H30" s="6">
        <v>104</v>
      </c>
      <c r="I30" s="6">
        <v>256</v>
      </c>
      <c r="J30" s="8">
        <v>160.94999999999999</v>
      </c>
      <c r="K30" s="8">
        <v>497.42499999999995</v>
      </c>
      <c r="L30" s="3">
        <v>22</v>
      </c>
      <c r="M30" s="3"/>
      <c r="N30" s="3"/>
      <c r="O30" s="3" t="s">
        <v>95</v>
      </c>
      <c r="P30" s="3" t="s">
        <v>92</v>
      </c>
    </row>
    <row r="31" spans="1:16">
      <c r="A31" s="3">
        <v>28</v>
      </c>
      <c r="B31" s="20" t="s">
        <v>60</v>
      </c>
      <c r="C31" s="3" t="s">
        <v>61</v>
      </c>
      <c r="D31" s="3" t="s">
        <v>94</v>
      </c>
      <c r="E31" s="6">
        <v>64</v>
      </c>
      <c r="F31" s="6">
        <v>56</v>
      </c>
      <c r="G31" s="7">
        <v>51</v>
      </c>
      <c r="H31" s="6">
        <v>80</v>
      </c>
      <c r="I31" s="6">
        <v>251</v>
      </c>
      <c r="J31" s="8">
        <v>162.15</v>
      </c>
      <c r="K31" s="8">
        <v>494.22500000000002</v>
      </c>
      <c r="L31" s="3">
        <v>23</v>
      </c>
      <c r="M31" s="3"/>
      <c r="N31" s="3"/>
      <c r="O31" s="3" t="s">
        <v>95</v>
      </c>
      <c r="P31" s="3" t="s">
        <v>92</v>
      </c>
    </row>
    <row r="32" spans="1:16">
      <c r="A32" s="3">
        <v>29</v>
      </c>
      <c r="B32" s="20" t="s">
        <v>62</v>
      </c>
      <c r="C32" s="3" t="s">
        <v>63</v>
      </c>
      <c r="D32" s="3" t="s">
        <v>94</v>
      </c>
      <c r="E32" s="6">
        <v>54</v>
      </c>
      <c r="F32" s="6">
        <v>46</v>
      </c>
      <c r="G32" s="7">
        <v>61</v>
      </c>
      <c r="H32" s="6">
        <v>96</v>
      </c>
      <c r="I32" s="6">
        <v>257</v>
      </c>
      <c r="J32" s="8">
        <v>155.75</v>
      </c>
      <c r="K32" s="8">
        <v>490.625</v>
      </c>
      <c r="L32" s="3">
        <v>24</v>
      </c>
      <c r="M32" s="3"/>
      <c r="N32" s="3"/>
      <c r="O32" s="3" t="s">
        <v>95</v>
      </c>
      <c r="P32" s="3" t="s">
        <v>92</v>
      </c>
    </row>
    <row r="33" spans="1:16">
      <c r="A33" s="3">
        <v>30</v>
      </c>
      <c r="B33" s="20" t="s">
        <v>64</v>
      </c>
      <c r="C33" s="3" t="s">
        <v>65</v>
      </c>
      <c r="D33" s="3" t="s">
        <v>94</v>
      </c>
      <c r="E33" s="6">
        <v>54</v>
      </c>
      <c r="F33" s="6">
        <v>41</v>
      </c>
      <c r="G33" s="7">
        <v>62</v>
      </c>
      <c r="H33" s="6">
        <v>93</v>
      </c>
      <c r="I33" s="6">
        <v>250</v>
      </c>
      <c r="J33" s="8">
        <v>159.6</v>
      </c>
      <c r="K33" s="8">
        <v>489.4</v>
      </c>
      <c r="L33" s="3">
        <v>25</v>
      </c>
      <c r="M33" s="3"/>
      <c r="N33" s="3"/>
      <c r="O33" s="3" t="s">
        <v>95</v>
      </c>
      <c r="P33" s="3" t="s">
        <v>92</v>
      </c>
    </row>
    <row r="34" spans="1:16">
      <c r="A34" s="3">
        <v>31</v>
      </c>
      <c r="B34" s="20" t="s">
        <v>66</v>
      </c>
      <c r="C34" s="3" t="s">
        <v>67</v>
      </c>
      <c r="D34" s="3" t="s">
        <v>94</v>
      </c>
      <c r="E34" s="6">
        <v>60</v>
      </c>
      <c r="F34" s="6">
        <v>51</v>
      </c>
      <c r="G34" s="7">
        <v>49</v>
      </c>
      <c r="H34" s="6">
        <v>113</v>
      </c>
      <c r="I34" s="6">
        <v>273</v>
      </c>
      <c r="J34" s="8">
        <v>143.1</v>
      </c>
      <c r="K34" s="8">
        <v>487.65</v>
      </c>
      <c r="L34" s="3">
        <v>26</v>
      </c>
      <c r="M34" s="3"/>
      <c r="N34" s="3"/>
      <c r="O34" s="3" t="s">
        <v>95</v>
      </c>
      <c r="P34" s="3" t="s">
        <v>92</v>
      </c>
    </row>
    <row r="35" spans="1:16">
      <c r="A35" s="3">
        <v>32</v>
      </c>
      <c r="B35" s="20" t="s">
        <v>68</v>
      </c>
      <c r="C35" s="3" t="s">
        <v>69</v>
      </c>
      <c r="D35" s="3" t="s">
        <v>94</v>
      </c>
      <c r="E35" s="6">
        <v>53</v>
      </c>
      <c r="F35" s="6">
        <v>38</v>
      </c>
      <c r="G35" s="7">
        <v>67</v>
      </c>
      <c r="H35" s="6">
        <v>100</v>
      </c>
      <c r="I35" s="6">
        <v>258</v>
      </c>
      <c r="J35" s="8">
        <v>152.25</v>
      </c>
      <c r="K35" s="8">
        <v>486.375</v>
      </c>
      <c r="L35" s="3">
        <v>27</v>
      </c>
      <c r="M35" s="3"/>
      <c r="N35" s="3"/>
      <c r="O35" s="3" t="s">
        <v>95</v>
      </c>
      <c r="P35" s="3" t="s">
        <v>92</v>
      </c>
    </row>
    <row r="36" spans="1:16">
      <c r="A36" s="3">
        <v>33</v>
      </c>
      <c r="B36" s="20" t="s">
        <v>70</v>
      </c>
      <c r="C36" s="3" t="s">
        <v>71</v>
      </c>
      <c r="D36" s="3" t="s">
        <v>94</v>
      </c>
      <c r="E36" s="6">
        <v>58</v>
      </c>
      <c r="F36" s="6">
        <v>51</v>
      </c>
      <c r="G36" s="7">
        <v>65</v>
      </c>
      <c r="H36" s="6">
        <v>81</v>
      </c>
      <c r="I36" s="6">
        <v>255</v>
      </c>
      <c r="J36" s="8">
        <v>153.69999999999999</v>
      </c>
      <c r="K36" s="8">
        <v>485.54999999999995</v>
      </c>
      <c r="L36" s="3">
        <v>28</v>
      </c>
      <c r="M36" s="3"/>
      <c r="N36" s="3"/>
      <c r="O36" s="3" t="s">
        <v>95</v>
      </c>
      <c r="P36" s="3" t="s">
        <v>92</v>
      </c>
    </row>
    <row r="37" spans="1:16">
      <c r="A37" s="3">
        <v>34</v>
      </c>
      <c r="B37" s="20" t="s">
        <v>104</v>
      </c>
      <c r="C37" s="1" t="s">
        <v>98</v>
      </c>
      <c r="D37" s="3" t="s">
        <v>94</v>
      </c>
      <c r="E37" s="17">
        <v>48</v>
      </c>
      <c r="F37" s="17">
        <v>55</v>
      </c>
      <c r="G37" s="17">
        <v>53</v>
      </c>
      <c r="H37" s="17">
        <v>95</v>
      </c>
      <c r="I37" s="17">
        <v>251</v>
      </c>
      <c r="J37" s="18">
        <v>156.19999999999999</v>
      </c>
      <c r="K37" s="19">
        <v>485.29999999999995</v>
      </c>
      <c r="L37" s="3">
        <v>29</v>
      </c>
      <c r="M37" s="16"/>
      <c r="N37" s="16"/>
      <c r="O37" s="3" t="s">
        <v>95</v>
      </c>
      <c r="P37" s="5" t="s">
        <v>92</v>
      </c>
    </row>
    <row r="38" spans="1:16">
      <c r="A38" s="3">
        <v>35</v>
      </c>
      <c r="B38" s="20" t="s">
        <v>114</v>
      </c>
      <c r="C38" s="1" t="s">
        <v>113</v>
      </c>
      <c r="D38" s="3" t="s">
        <v>94</v>
      </c>
      <c r="E38" s="6">
        <v>57</v>
      </c>
      <c r="F38" s="6">
        <v>47</v>
      </c>
      <c r="G38" s="7">
        <v>68</v>
      </c>
      <c r="H38" s="6">
        <v>90</v>
      </c>
      <c r="I38" s="6">
        <v>262</v>
      </c>
      <c r="J38" s="8">
        <v>148.44999999999999</v>
      </c>
      <c r="K38" s="8">
        <v>484.67499999999995</v>
      </c>
      <c r="L38" s="3">
        <v>30</v>
      </c>
      <c r="M38" s="1"/>
      <c r="N38" s="1"/>
      <c r="O38" s="3" t="s">
        <v>95</v>
      </c>
      <c r="P38" s="1" t="s">
        <v>92</v>
      </c>
    </row>
    <row r="39" spans="1:16">
      <c r="A39" s="3">
        <v>36</v>
      </c>
      <c r="B39" s="20" t="s">
        <v>116</v>
      </c>
      <c r="C39" s="1" t="s">
        <v>115</v>
      </c>
      <c r="D39" s="3" t="s">
        <v>94</v>
      </c>
      <c r="E39" s="6">
        <v>66</v>
      </c>
      <c r="F39" s="6">
        <v>42</v>
      </c>
      <c r="G39" s="7">
        <v>68</v>
      </c>
      <c r="H39" s="6">
        <v>83</v>
      </c>
      <c r="I39" s="6">
        <v>259</v>
      </c>
      <c r="J39" s="8">
        <v>150.1</v>
      </c>
      <c r="K39" s="8">
        <v>484.15</v>
      </c>
      <c r="L39" s="3">
        <v>31</v>
      </c>
      <c r="M39" s="1"/>
      <c r="N39" s="1"/>
      <c r="O39" s="3" t="s">
        <v>95</v>
      </c>
      <c r="P39" s="1" t="s">
        <v>92</v>
      </c>
    </row>
    <row r="40" spans="1:16">
      <c r="A40" s="3">
        <v>37</v>
      </c>
      <c r="B40" s="20" t="s">
        <v>129</v>
      </c>
      <c r="C40" s="1" t="s">
        <v>72</v>
      </c>
      <c r="D40" s="3" t="s">
        <v>94</v>
      </c>
      <c r="E40" s="6">
        <v>55</v>
      </c>
      <c r="F40" s="6">
        <v>54</v>
      </c>
      <c r="G40" s="7">
        <v>65</v>
      </c>
      <c r="H40" s="6">
        <v>79</v>
      </c>
      <c r="I40" s="6">
        <v>253</v>
      </c>
      <c r="J40" s="8">
        <v>153.94999999999999</v>
      </c>
      <c r="K40" s="8">
        <v>483.92499999999995</v>
      </c>
      <c r="L40" s="3">
        <v>32</v>
      </c>
      <c r="M40" s="1"/>
      <c r="N40" s="1"/>
      <c r="O40" s="3" t="s">
        <v>95</v>
      </c>
      <c r="P40" s="1" t="s">
        <v>92</v>
      </c>
    </row>
    <row r="41" spans="1:16">
      <c r="A41" s="3">
        <v>38</v>
      </c>
      <c r="B41" s="3" t="str">
        <f>VLOOKUP(C41,[1]Sheet1!$C$3:$D$142,2,0)</f>
        <v>106118518080466</v>
      </c>
      <c r="C41" s="3" t="s">
        <v>73</v>
      </c>
      <c r="D41" s="3" t="s">
        <v>94</v>
      </c>
      <c r="E41" s="6">
        <v>58</v>
      </c>
      <c r="F41" s="6">
        <v>65</v>
      </c>
      <c r="G41" s="7">
        <v>53</v>
      </c>
      <c r="H41" s="6">
        <v>75</v>
      </c>
      <c r="I41" s="6">
        <v>251</v>
      </c>
      <c r="J41" s="8">
        <v>154.6</v>
      </c>
      <c r="K41" s="8">
        <v>482.9</v>
      </c>
      <c r="L41" s="3">
        <v>33</v>
      </c>
      <c r="M41" s="3"/>
      <c r="N41" s="3"/>
      <c r="O41" s="3" t="s">
        <v>95</v>
      </c>
      <c r="P41" s="3" t="s">
        <v>92</v>
      </c>
    </row>
    <row r="42" spans="1:16">
      <c r="A42" s="3">
        <v>39</v>
      </c>
      <c r="B42" s="3" t="str">
        <f>VLOOKUP(C42,[1]Sheet1!$C$3:$D$142,2,0)</f>
        <v>101488210010065</v>
      </c>
      <c r="C42" s="3" t="s">
        <v>74</v>
      </c>
      <c r="D42" s="3" t="s">
        <v>94</v>
      </c>
      <c r="E42" s="6">
        <v>59</v>
      </c>
      <c r="F42" s="6">
        <v>42</v>
      </c>
      <c r="G42" s="7">
        <v>72</v>
      </c>
      <c r="H42" s="6">
        <v>85</v>
      </c>
      <c r="I42" s="6">
        <v>258</v>
      </c>
      <c r="J42" s="8">
        <v>149.75</v>
      </c>
      <c r="K42" s="8">
        <v>482.625</v>
      </c>
      <c r="L42" s="3">
        <v>34</v>
      </c>
      <c r="M42" s="3"/>
      <c r="N42" s="3"/>
      <c r="O42" s="3" t="s">
        <v>95</v>
      </c>
      <c r="P42" s="3" t="s">
        <v>92</v>
      </c>
    </row>
    <row r="43" spans="1:16">
      <c r="A43" s="3">
        <v>40</v>
      </c>
      <c r="B43" s="3" t="str">
        <f>VLOOKUP(C43,[1]Sheet1!$C$3:$D$142,2,0)</f>
        <v>102488121814283</v>
      </c>
      <c r="C43" s="3" t="s">
        <v>75</v>
      </c>
      <c r="D43" s="3" t="s">
        <v>94</v>
      </c>
      <c r="E43" s="6">
        <v>51</v>
      </c>
      <c r="F43" s="6">
        <v>42</v>
      </c>
      <c r="G43" s="7">
        <v>90</v>
      </c>
      <c r="H43" s="6">
        <v>90</v>
      </c>
      <c r="I43" s="6">
        <v>273</v>
      </c>
      <c r="J43" s="8">
        <v>139.4</v>
      </c>
      <c r="K43" s="8">
        <v>482.1</v>
      </c>
      <c r="L43" s="3">
        <v>35</v>
      </c>
      <c r="M43" s="3"/>
      <c r="N43" s="3"/>
      <c r="O43" s="3" t="s">
        <v>95</v>
      </c>
      <c r="P43" s="3" t="s">
        <v>92</v>
      </c>
    </row>
    <row r="44" spans="1:16">
      <c r="A44" s="3">
        <v>41</v>
      </c>
      <c r="B44" s="3" t="str">
        <f>VLOOKUP(C44,[1]Sheet1!$C$3:$D$142,2,0)</f>
        <v>102518210005666</v>
      </c>
      <c r="C44" s="1" t="s">
        <v>76</v>
      </c>
      <c r="D44" s="3" t="s">
        <v>94</v>
      </c>
      <c r="E44" s="6">
        <v>55</v>
      </c>
      <c r="F44" s="6">
        <v>37</v>
      </c>
      <c r="G44" s="7">
        <v>71</v>
      </c>
      <c r="H44" s="6">
        <v>89</v>
      </c>
      <c r="I44" s="6">
        <v>252</v>
      </c>
      <c r="J44" s="8">
        <v>151.85</v>
      </c>
      <c r="K44" s="8">
        <v>479.77499999999998</v>
      </c>
      <c r="L44" s="3">
        <v>36</v>
      </c>
      <c r="M44" s="1"/>
      <c r="N44" s="1"/>
      <c r="O44" s="3" t="s">
        <v>95</v>
      </c>
      <c r="P44" s="1" t="s">
        <v>92</v>
      </c>
    </row>
    <row r="45" spans="1:16">
      <c r="A45" s="3">
        <v>42</v>
      </c>
      <c r="B45" s="3" t="str">
        <f>VLOOKUP(C45,[1]Sheet1!$C$3:$D$142,2,0)</f>
        <v>106998611211450</v>
      </c>
      <c r="C45" s="3" t="s">
        <v>77</v>
      </c>
      <c r="D45" s="3" t="s">
        <v>94</v>
      </c>
      <c r="E45" s="6">
        <v>64</v>
      </c>
      <c r="F45" s="6">
        <v>58</v>
      </c>
      <c r="G45" s="7">
        <v>67</v>
      </c>
      <c r="H45" s="6">
        <v>84</v>
      </c>
      <c r="I45" s="6">
        <v>273</v>
      </c>
      <c r="J45" s="8">
        <v>137.85</v>
      </c>
      <c r="K45" s="8">
        <v>479.77499999999998</v>
      </c>
      <c r="L45" s="3">
        <v>37</v>
      </c>
      <c r="M45" s="3"/>
      <c r="N45" s="3"/>
      <c r="O45" s="3" t="s">
        <v>95</v>
      </c>
      <c r="P45" s="3" t="s">
        <v>92</v>
      </c>
    </row>
    <row r="46" spans="1:16">
      <c r="A46" s="3">
        <v>43</v>
      </c>
      <c r="B46" s="3" t="str">
        <f>VLOOKUP(C46,[1]Sheet1!$C$3:$D$142,2,0)</f>
        <v>105908765407050</v>
      </c>
      <c r="C46" s="3" t="s">
        <v>78</v>
      </c>
      <c r="D46" s="3" t="s">
        <v>94</v>
      </c>
      <c r="E46" s="6">
        <v>67</v>
      </c>
      <c r="F46" s="6">
        <v>39</v>
      </c>
      <c r="G46" s="7">
        <v>53</v>
      </c>
      <c r="H46" s="6">
        <v>97</v>
      </c>
      <c r="I46" s="6">
        <v>256</v>
      </c>
      <c r="J46" s="8">
        <v>148.94999999999999</v>
      </c>
      <c r="K46" s="8">
        <v>479.42499999999995</v>
      </c>
      <c r="L46" s="3">
        <v>38</v>
      </c>
      <c r="M46" s="3"/>
      <c r="N46" s="3"/>
      <c r="O46" s="3" t="s">
        <v>95</v>
      </c>
      <c r="P46" s="3" t="s">
        <v>92</v>
      </c>
    </row>
    <row r="47" spans="1:16">
      <c r="A47" s="3">
        <v>44</v>
      </c>
      <c r="B47" s="20" t="s">
        <v>118</v>
      </c>
      <c r="C47" s="1" t="s">
        <v>117</v>
      </c>
      <c r="D47" s="3" t="s">
        <v>94</v>
      </c>
      <c r="E47" s="6">
        <v>64</v>
      </c>
      <c r="F47" s="6">
        <v>34</v>
      </c>
      <c r="G47" s="7">
        <v>67</v>
      </c>
      <c r="H47" s="6">
        <v>85</v>
      </c>
      <c r="I47" s="6">
        <v>250</v>
      </c>
      <c r="J47" s="8">
        <v>152.80000000000001</v>
      </c>
      <c r="K47" s="8">
        <v>479.20000000000005</v>
      </c>
      <c r="L47" s="3">
        <v>39</v>
      </c>
      <c r="M47" s="1"/>
      <c r="N47" s="1"/>
      <c r="O47" s="3" t="s">
        <v>95</v>
      </c>
      <c r="P47" s="1" t="s">
        <v>92</v>
      </c>
    </row>
    <row r="48" spans="1:16">
      <c r="A48" s="3">
        <v>45</v>
      </c>
      <c r="B48" s="3" t="str">
        <f>VLOOKUP(C48,[1]Sheet1!$C$3:$D$142,2,0)</f>
        <v>102908210407012</v>
      </c>
      <c r="C48" s="3" t="s">
        <v>79</v>
      </c>
      <c r="D48" s="3" t="s">
        <v>94</v>
      </c>
      <c r="E48" s="6">
        <v>61</v>
      </c>
      <c r="F48" s="6">
        <v>60</v>
      </c>
      <c r="G48" s="7">
        <v>60</v>
      </c>
      <c r="H48" s="6">
        <v>77</v>
      </c>
      <c r="I48" s="6">
        <v>258</v>
      </c>
      <c r="J48" s="8">
        <v>147.25</v>
      </c>
      <c r="K48" s="8">
        <v>478.875</v>
      </c>
      <c r="L48" s="3">
        <v>40</v>
      </c>
      <c r="M48" s="3"/>
      <c r="N48" s="3"/>
      <c r="O48" s="3" t="s">
        <v>95</v>
      </c>
      <c r="P48" s="3" t="s">
        <v>92</v>
      </c>
    </row>
    <row r="49" spans="1:16">
      <c r="A49" s="3">
        <v>46</v>
      </c>
      <c r="B49" s="3" t="str">
        <f>VLOOKUP(C49,[1]Sheet1!$C$3:$D$142,2,0)</f>
        <v>102858211612285</v>
      </c>
      <c r="C49" s="3" t="s">
        <v>80</v>
      </c>
      <c r="D49" s="3" t="s">
        <v>94</v>
      </c>
      <c r="E49" s="6">
        <v>65</v>
      </c>
      <c r="F49" s="6">
        <v>60</v>
      </c>
      <c r="G49" s="7">
        <v>55</v>
      </c>
      <c r="H49" s="6">
        <v>78</v>
      </c>
      <c r="I49" s="6">
        <v>258</v>
      </c>
      <c r="J49" s="8">
        <v>147.19999999999999</v>
      </c>
      <c r="K49" s="8">
        <v>478.79999999999995</v>
      </c>
      <c r="L49" s="3">
        <v>41</v>
      </c>
      <c r="M49" s="3"/>
      <c r="N49" s="3"/>
      <c r="O49" s="3" t="s">
        <v>95</v>
      </c>
      <c r="P49" s="3" t="s">
        <v>92</v>
      </c>
    </row>
    <row r="50" spans="1:16">
      <c r="A50" s="3">
        <v>47</v>
      </c>
      <c r="B50" s="20" t="s">
        <v>105</v>
      </c>
      <c r="C50" s="1" t="s">
        <v>99</v>
      </c>
      <c r="D50" s="3" t="s">
        <v>94</v>
      </c>
      <c r="E50" s="17">
        <v>50</v>
      </c>
      <c r="F50" s="17">
        <v>63</v>
      </c>
      <c r="G50" s="17">
        <v>47</v>
      </c>
      <c r="H50" s="17">
        <v>91</v>
      </c>
      <c r="I50" s="17">
        <v>251</v>
      </c>
      <c r="J50" s="18">
        <v>151.80000000000001</v>
      </c>
      <c r="K50" s="19">
        <v>478.70000000000005</v>
      </c>
      <c r="L50" s="3">
        <v>42</v>
      </c>
      <c r="M50" s="16"/>
      <c r="N50" s="16"/>
      <c r="O50" s="3" t="s">
        <v>95</v>
      </c>
      <c r="P50" s="5" t="s">
        <v>92</v>
      </c>
    </row>
    <row r="51" spans="1:16">
      <c r="A51" s="3">
        <v>48</v>
      </c>
      <c r="B51" s="20" t="s">
        <v>120</v>
      </c>
      <c r="C51" s="1" t="s">
        <v>119</v>
      </c>
      <c r="D51" s="3" t="s">
        <v>94</v>
      </c>
      <c r="E51" s="6">
        <v>69</v>
      </c>
      <c r="F51" s="6">
        <v>60</v>
      </c>
      <c r="G51" s="7">
        <v>59</v>
      </c>
      <c r="H51" s="6">
        <v>69</v>
      </c>
      <c r="I51" s="6">
        <v>257</v>
      </c>
      <c r="J51" s="8">
        <v>146.19999999999999</v>
      </c>
      <c r="K51" s="8">
        <v>476.29999999999995</v>
      </c>
      <c r="L51" s="3">
        <v>43</v>
      </c>
      <c r="M51" s="1"/>
      <c r="N51" s="1"/>
      <c r="O51" s="3" t="s">
        <v>95</v>
      </c>
      <c r="P51" s="1" t="s">
        <v>92</v>
      </c>
    </row>
    <row r="52" spans="1:16">
      <c r="A52" s="3">
        <v>49</v>
      </c>
      <c r="B52" s="3" t="str">
        <f>VLOOKUP(C52,[1]Sheet1!$C$3:$D$142,2,0)</f>
        <v>100108100002098</v>
      </c>
      <c r="C52" s="3" t="s">
        <v>81</v>
      </c>
      <c r="D52" s="3" t="s">
        <v>94</v>
      </c>
      <c r="E52" s="6">
        <v>55</v>
      </c>
      <c r="F52" s="6">
        <v>46</v>
      </c>
      <c r="G52" s="7">
        <v>55</v>
      </c>
      <c r="H52" s="6">
        <v>102</v>
      </c>
      <c r="I52" s="6">
        <v>258</v>
      </c>
      <c r="J52" s="8">
        <v>144.6</v>
      </c>
      <c r="K52" s="8">
        <v>474.9</v>
      </c>
      <c r="L52" s="3">
        <v>44</v>
      </c>
      <c r="M52" s="3"/>
      <c r="N52" s="3"/>
      <c r="O52" s="3" t="s">
        <v>95</v>
      </c>
      <c r="P52" s="3" t="s">
        <v>92</v>
      </c>
    </row>
    <row r="53" spans="1:16">
      <c r="A53" s="3">
        <v>50</v>
      </c>
      <c r="B53" s="3" t="str">
        <f>VLOOKUP(C53,[1]Sheet1!$C$3:$D$142,2,0)</f>
        <v>102168007200011</v>
      </c>
      <c r="C53" s="3" t="s">
        <v>82</v>
      </c>
      <c r="D53" s="3" t="s">
        <v>94</v>
      </c>
      <c r="E53" s="6">
        <v>47</v>
      </c>
      <c r="F53" s="6">
        <v>40</v>
      </c>
      <c r="G53" s="7">
        <v>84</v>
      </c>
      <c r="H53" s="6">
        <v>80</v>
      </c>
      <c r="I53" s="6">
        <v>251</v>
      </c>
      <c r="J53" s="8">
        <v>149.15</v>
      </c>
      <c r="K53" s="8">
        <v>474.72500000000002</v>
      </c>
      <c r="L53" s="3">
        <v>45</v>
      </c>
      <c r="M53" s="3"/>
      <c r="N53" s="3"/>
      <c r="O53" s="3" t="s">
        <v>95</v>
      </c>
      <c r="P53" s="3" t="s">
        <v>92</v>
      </c>
    </row>
    <row r="54" spans="1:16">
      <c r="A54" s="3">
        <v>51</v>
      </c>
      <c r="B54" s="3" t="str">
        <f>VLOOKUP(C54,[1]Sheet1!$C$3:$D$142,2,0)</f>
        <v>107108121135495</v>
      </c>
      <c r="C54" s="3" t="s">
        <v>83</v>
      </c>
      <c r="D54" s="3" t="s">
        <v>94</v>
      </c>
      <c r="E54" s="6">
        <v>61</v>
      </c>
      <c r="F54" s="6">
        <v>45</v>
      </c>
      <c r="G54" s="7">
        <v>69</v>
      </c>
      <c r="H54" s="6">
        <v>103</v>
      </c>
      <c r="I54" s="6">
        <v>278</v>
      </c>
      <c r="J54" s="8">
        <v>130.1</v>
      </c>
      <c r="K54" s="8">
        <v>473.15</v>
      </c>
      <c r="L54" s="3">
        <v>46</v>
      </c>
      <c r="M54" s="3"/>
      <c r="N54" s="3"/>
      <c r="O54" s="3" t="s">
        <v>95</v>
      </c>
      <c r="P54" s="3" t="s">
        <v>92</v>
      </c>
    </row>
    <row r="55" spans="1:16">
      <c r="A55" s="3">
        <v>52</v>
      </c>
      <c r="B55" s="20" t="s">
        <v>122</v>
      </c>
      <c r="C55" s="1" t="s">
        <v>121</v>
      </c>
      <c r="D55" s="3" t="s">
        <v>94</v>
      </c>
      <c r="E55" s="6">
        <v>58</v>
      </c>
      <c r="F55" s="6">
        <v>47</v>
      </c>
      <c r="G55" s="7">
        <v>90</v>
      </c>
      <c r="H55" s="6">
        <v>96</v>
      </c>
      <c r="I55" s="6">
        <v>291</v>
      </c>
      <c r="J55" s="8">
        <v>121.25</v>
      </c>
      <c r="K55" s="8">
        <v>472.875</v>
      </c>
      <c r="L55" s="3">
        <v>47</v>
      </c>
      <c r="M55" s="1"/>
      <c r="N55" s="1"/>
      <c r="O55" s="3" t="s">
        <v>95</v>
      </c>
      <c r="P55" s="1" t="s">
        <v>92</v>
      </c>
    </row>
    <row r="56" spans="1:16">
      <c r="A56" s="3">
        <v>53</v>
      </c>
      <c r="B56" s="3" t="str">
        <f>VLOOKUP(C56,[1]Sheet1!$C$3:$D$142,2,0)</f>
        <v>102918210402054</v>
      </c>
      <c r="C56" s="3" t="s">
        <v>84</v>
      </c>
      <c r="D56" s="3" t="s">
        <v>94</v>
      </c>
      <c r="E56" s="6">
        <v>57</v>
      </c>
      <c r="F56" s="6">
        <v>37</v>
      </c>
      <c r="G56" s="7">
        <v>66</v>
      </c>
      <c r="H56" s="6">
        <v>98</v>
      </c>
      <c r="I56" s="6">
        <v>258</v>
      </c>
      <c r="J56" s="8">
        <v>141.44999999999999</v>
      </c>
      <c r="K56" s="8">
        <v>470.17499999999995</v>
      </c>
      <c r="L56" s="3">
        <v>48</v>
      </c>
      <c r="M56" s="3"/>
      <c r="N56" s="3"/>
      <c r="O56" s="3" t="s">
        <v>95</v>
      </c>
      <c r="P56" s="3" t="s">
        <v>92</v>
      </c>
    </row>
    <row r="57" spans="1:16">
      <c r="A57" s="3">
        <v>54</v>
      </c>
      <c r="B57" s="20" t="s">
        <v>124</v>
      </c>
      <c r="C57" s="1" t="s">
        <v>123</v>
      </c>
      <c r="D57" s="3" t="s">
        <v>94</v>
      </c>
      <c r="E57" s="6">
        <v>65</v>
      </c>
      <c r="F57" s="6">
        <v>39</v>
      </c>
      <c r="G57" s="7">
        <v>52</v>
      </c>
      <c r="H57" s="6">
        <v>104</v>
      </c>
      <c r="I57" s="6">
        <v>260</v>
      </c>
      <c r="J57" s="8">
        <v>139.94999999999999</v>
      </c>
      <c r="K57" s="8">
        <v>469.92499999999995</v>
      </c>
      <c r="L57" s="3">
        <v>49</v>
      </c>
      <c r="M57" s="1"/>
      <c r="N57" s="1"/>
      <c r="O57" s="3" t="s">
        <v>95</v>
      </c>
      <c r="P57" s="1" t="s">
        <v>92</v>
      </c>
    </row>
    <row r="58" spans="1:16">
      <c r="A58" s="3">
        <v>55</v>
      </c>
      <c r="B58" s="3" t="str">
        <f>VLOOKUP(C58,[1]Sheet1!$C$3:$D$142,2,0)</f>
        <v>106158081700688</v>
      </c>
      <c r="C58" s="3" t="s">
        <v>85</v>
      </c>
      <c r="D58" s="3" t="s">
        <v>94</v>
      </c>
      <c r="E58" s="6">
        <v>45</v>
      </c>
      <c r="F58" s="6">
        <v>43</v>
      </c>
      <c r="G58" s="7">
        <v>60</v>
      </c>
      <c r="H58" s="6">
        <v>103</v>
      </c>
      <c r="I58" s="6">
        <v>251</v>
      </c>
      <c r="J58" s="8">
        <v>145.15</v>
      </c>
      <c r="K58" s="8">
        <v>468.72500000000002</v>
      </c>
      <c r="L58" s="3">
        <v>50</v>
      </c>
      <c r="M58" s="3">
        <v>66</v>
      </c>
      <c r="N58" s="3">
        <v>73</v>
      </c>
      <c r="O58" s="3" t="s">
        <v>95</v>
      </c>
      <c r="P58" s="3" t="s">
        <v>92</v>
      </c>
    </row>
    <row r="59" spans="1:16">
      <c r="A59" s="3">
        <v>56</v>
      </c>
      <c r="B59" s="20" t="s">
        <v>126</v>
      </c>
      <c r="C59" s="4" t="s">
        <v>125</v>
      </c>
      <c r="D59" s="3" t="s">
        <v>94</v>
      </c>
      <c r="E59" s="11">
        <v>52</v>
      </c>
      <c r="F59" s="11">
        <v>36</v>
      </c>
      <c r="G59" s="11">
        <v>66</v>
      </c>
      <c r="H59" s="11">
        <v>99</v>
      </c>
      <c r="I59" s="11">
        <v>253</v>
      </c>
      <c r="J59" s="8">
        <v>143.15</v>
      </c>
      <c r="K59" s="8">
        <v>467.72500000000002</v>
      </c>
      <c r="L59" s="3">
        <v>51</v>
      </c>
      <c r="M59" s="4"/>
      <c r="N59" s="4"/>
      <c r="O59" s="3" t="s">
        <v>95</v>
      </c>
      <c r="P59" s="4" t="s">
        <v>92</v>
      </c>
    </row>
    <row r="60" spans="1:16">
      <c r="A60" s="3">
        <v>57</v>
      </c>
      <c r="B60" s="3" t="str">
        <f>VLOOKUP(C60,[1]Sheet1!$C$3:$D$142,2,0)</f>
        <v>106108085203211</v>
      </c>
      <c r="C60" s="5" t="s">
        <v>86</v>
      </c>
      <c r="D60" s="3" t="s">
        <v>94</v>
      </c>
      <c r="E60" s="11">
        <v>60</v>
      </c>
      <c r="F60" s="11">
        <v>71</v>
      </c>
      <c r="G60" s="11">
        <v>48</v>
      </c>
      <c r="H60" s="11">
        <v>73</v>
      </c>
      <c r="I60" s="11">
        <v>252</v>
      </c>
      <c r="J60" s="8">
        <v>141.69999999999999</v>
      </c>
      <c r="K60" s="8">
        <v>464.54999999999995</v>
      </c>
      <c r="L60" s="3">
        <v>52</v>
      </c>
      <c r="M60" s="5"/>
      <c r="N60" s="5"/>
      <c r="O60" s="3" t="s">
        <v>95</v>
      </c>
      <c r="P60" s="5" t="s">
        <v>92</v>
      </c>
    </row>
    <row r="61" spans="1:16">
      <c r="A61" s="3">
        <v>58</v>
      </c>
      <c r="B61" s="3" t="str">
        <f>VLOOKUP(C61,[1]Sheet1!$C$3:$D$142,2,0)</f>
        <v>102888500013554</v>
      </c>
      <c r="C61" s="5" t="s">
        <v>87</v>
      </c>
      <c r="D61" s="3" t="s">
        <v>94</v>
      </c>
      <c r="E61" s="11">
        <v>61</v>
      </c>
      <c r="F61" s="11">
        <v>47</v>
      </c>
      <c r="G61" s="11">
        <v>52</v>
      </c>
      <c r="H61" s="11">
        <v>106</v>
      </c>
      <c r="I61" s="11">
        <v>266</v>
      </c>
      <c r="J61" s="8">
        <v>131.05000000000001</v>
      </c>
      <c r="K61" s="8">
        <v>462.57500000000005</v>
      </c>
      <c r="L61" s="3">
        <v>53</v>
      </c>
      <c r="M61" s="5"/>
      <c r="N61" s="5"/>
      <c r="O61" s="3" t="s">
        <v>95</v>
      </c>
      <c r="P61" s="5" t="s">
        <v>92</v>
      </c>
    </row>
    <row r="62" spans="1:16">
      <c r="A62" s="3">
        <v>59</v>
      </c>
      <c r="B62" s="3" t="str">
        <f>VLOOKUP(C62,[1]Sheet1!$C$3:$D$142,2,0)</f>
        <v>104258540004779</v>
      </c>
      <c r="C62" s="5" t="s">
        <v>88</v>
      </c>
      <c r="D62" s="3" t="s">
        <v>94</v>
      </c>
      <c r="E62" s="11">
        <v>58</v>
      </c>
      <c r="F62" s="11">
        <v>41</v>
      </c>
      <c r="G62" s="11">
        <v>78</v>
      </c>
      <c r="H62" s="11">
        <v>77</v>
      </c>
      <c r="I62" s="11">
        <v>254</v>
      </c>
      <c r="J62" s="8">
        <v>134.1</v>
      </c>
      <c r="K62" s="8">
        <v>455.15</v>
      </c>
      <c r="L62" s="3">
        <v>54</v>
      </c>
      <c r="M62" s="5"/>
      <c r="N62" s="5"/>
      <c r="O62" s="3" t="s">
        <v>95</v>
      </c>
      <c r="P62" s="5" t="s">
        <v>92</v>
      </c>
    </row>
    <row r="63" spans="1:16">
      <c r="A63" s="3">
        <v>60</v>
      </c>
      <c r="B63" s="3" t="str">
        <f>VLOOKUP(C63,[1]Sheet1!$C$3:$D$142,2,0)</f>
        <v>101418165029885</v>
      </c>
      <c r="C63" s="5" t="s">
        <v>89</v>
      </c>
      <c r="D63" s="3" t="s">
        <v>94</v>
      </c>
      <c r="E63" s="11">
        <v>62</v>
      </c>
      <c r="F63" s="11">
        <v>43</v>
      </c>
      <c r="G63" s="11">
        <v>63</v>
      </c>
      <c r="H63" s="11">
        <v>90</v>
      </c>
      <c r="I63" s="11">
        <v>258</v>
      </c>
      <c r="J63" s="8">
        <v>130.6</v>
      </c>
      <c r="K63" s="8">
        <v>453.9</v>
      </c>
      <c r="L63" s="3">
        <v>55</v>
      </c>
      <c r="M63" s="5"/>
      <c r="N63" s="5"/>
      <c r="O63" s="3" t="s">
        <v>95</v>
      </c>
      <c r="P63" s="5" t="s">
        <v>92</v>
      </c>
    </row>
    <row r="64" spans="1:16">
      <c r="A64" s="3">
        <v>61</v>
      </c>
      <c r="B64" s="3" t="str">
        <f>VLOOKUP(C64,[1]Sheet1!$C$3:$D$142,2,0)</f>
        <v>106138083000040</v>
      </c>
      <c r="C64" s="5" t="s">
        <v>90</v>
      </c>
      <c r="D64" s="3" t="s">
        <v>94</v>
      </c>
      <c r="E64" s="11">
        <v>59</v>
      </c>
      <c r="F64" s="11">
        <v>49</v>
      </c>
      <c r="G64" s="11">
        <v>50</v>
      </c>
      <c r="H64" s="11">
        <v>102</v>
      </c>
      <c r="I64" s="11">
        <v>260</v>
      </c>
      <c r="J64" s="8">
        <v>127.35</v>
      </c>
      <c r="K64" s="8">
        <v>451.02499999999998</v>
      </c>
      <c r="L64" s="3">
        <v>56</v>
      </c>
      <c r="M64" s="5"/>
      <c r="N64" s="5"/>
      <c r="O64" s="3" t="s">
        <v>95</v>
      </c>
      <c r="P64" s="5" t="s">
        <v>92</v>
      </c>
    </row>
    <row r="65" spans="1:16">
      <c r="A65" s="3">
        <v>62</v>
      </c>
      <c r="B65" s="20" t="s">
        <v>128</v>
      </c>
      <c r="C65" s="5" t="s">
        <v>127</v>
      </c>
      <c r="D65" s="3" t="s">
        <v>94</v>
      </c>
      <c r="E65" s="11">
        <v>56</v>
      </c>
      <c r="F65" s="11">
        <v>37</v>
      </c>
      <c r="G65" s="11">
        <v>71</v>
      </c>
      <c r="H65" s="11">
        <v>87</v>
      </c>
      <c r="I65" s="11">
        <v>251</v>
      </c>
      <c r="J65" s="8">
        <v>127.95</v>
      </c>
      <c r="K65" s="8">
        <v>442.92500000000001</v>
      </c>
      <c r="L65" s="3">
        <v>57</v>
      </c>
      <c r="M65" s="5"/>
      <c r="N65" s="5"/>
      <c r="O65" s="3" t="s">
        <v>95</v>
      </c>
      <c r="P65" s="5" t="s">
        <v>92</v>
      </c>
    </row>
  </sheetData>
  <autoFilter ref="A3:P65">
    <sortState ref="A9:Q65">
      <sortCondition descending="1" ref="K3:K65"/>
    </sortState>
  </autoFilter>
  <mergeCells count="4">
    <mergeCell ref="A1:P1"/>
    <mergeCell ref="A2:D2"/>
    <mergeCell ref="E2:H2"/>
    <mergeCell ref="I2:P2"/>
  </mergeCells>
  <phoneticPr fontId="1" type="noConversion"/>
  <pageMargins left="0.23" right="0.35" top="0.74803149606299213" bottom="0.48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2018-04-08T03:24:09Z</dcterms:modified>
</cp:coreProperties>
</file>